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 DZAKY\DATA MANUAL\GRAFIK SUHU KELEMBABAN DAN KEBISINGAN\"/>
    </mc:Choice>
  </mc:AlternateContent>
  <xr:revisionPtr revIDLastSave="0" documentId="13_ncr:1_{ABD9C0DA-39BC-4C66-BD9B-A3E1AF2A15A3}" xr6:coauthVersionLast="47" xr6:coauthVersionMax="47" xr10:uidLastSave="{00000000-0000-0000-0000-000000000000}"/>
  <bookViews>
    <workbookView xWindow="-108" yWindow="-108" windowWidth="23256" windowHeight="12456" activeTab="4" xr2:uid="{05CFA74D-0B6B-40E8-B919-2FF5711123AF}"/>
  </bookViews>
  <sheets>
    <sheet name="D1501" sheetId="1" r:id="rId1"/>
    <sheet name="D1505" sheetId="2" r:id="rId2"/>
    <sheet name="D1506" sheetId="3" r:id="rId3"/>
    <sheet name="D1510" sheetId="4" r:id="rId4"/>
    <sheet name="GRAFIK 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" i="4" l="1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4" i="4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4" i="3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4" i="2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4" i="1"/>
  <c r="AD6" i="5"/>
  <c r="E12" i="5"/>
  <c r="AD7" i="5"/>
  <c r="AD8" i="5"/>
  <c r="AD9" i="5"/>
  <c r="E11" i="5"/>
  <c r="E10" i="5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C34" i="4"/>
  <c r="Z34" i="3" l="1"/>
  <c r="AA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C34" i="3"/>
  <c r="D34" i="2" l="1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C34" i="2"/>
</calcChain>
</file>

<file path=xl/sharedStrings.xml><?xml version="1.0" encoding="utf-8"?>
<sst xmlns="http://schemas.openxmlformats.org/spreadsheetml/2006/main" count="80" uniqueCount="18">
  <si>
    <t xml:space="preserve">TINGKAT PENCAHAYAAN </t>
  </si>
  <si>
    <t xml:space="preserve">TITIK UKUR </t>
  </si>
  <si>
    <t>TITIK UKUR</t>
  </si>
  <si>
    <t>RATA-RATA</t>
  </si>
  <si>
    <t>TINGKAT PENCAHAYAAN</t>
  </si>
  <si>
    <t>D1501</t>
  </si>
  <si>
    <t>D1505</t>
  </si>
  <si>
    <t>D1506</t>
  </si>
  <si>
    <t>D1510</t>
  </si>
  <si>
    <t xml:space="preserve">MIN </t>
  </si>
  <si>
    <t>MAX</t>
  </si>
  <si>
    <t xml:space="preserve">AVERAGE </t>
  </si>
  <si>
    <t>Jam 11-13</t>
  </si>
  <si>
    <t>Jam 13-15</t>
  </si>
  <si>
    <t>Jam 15-17</t>
  </si>
  <si>
    <t>Min</t>
  </si>
  <si>
    <t>Max</t>
  </si>
  <si>
    <t>D1507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</si>
</sst>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1" fillId="0" borderId="3" xfId="0" applyFont="1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</a:t>
            </a:r>
            <a:r>
              <a:rPr lang="en-ID" baseline="0"/>
              <a:t>  TINGKAT PENCAHAYAAN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'!$D$6</c:f>
              <c:strCache>
                <c:ptCount val="1"/>
                <c:pt idx="0">
                  <c:v>D1501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'GRAFIK '!$E$5:$AC$5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'GRAFIK '!$E$6:$AC$6</c:f>
              <c:numCache>
                <c:formatCode>0.00</c:formatCode>
                <c:ptCount val="25"/>
                <c:pt idx="0">
                  <c:v>724.37333333333345</c:v>
                </c:pt>
                <c:pt idx="1">
                  <c:v>724.5333333333333</c:v>
                </c:pt>
                <c:pt idx="2">
                  <c:v>724.41999999999973</c:v>
                </c:pt>
                <c:pt idx="3">
                  <c:v>724.65333333333331</c:v>
                </c:pt>
                <c:pt idx="4">
                  <c:v>724.19333333333338</c:v>
                </c:pt>
                <c:pt idx="5">
                  <c:v>294.95333333333332</c:v>
                </c:pt>
                <c:pt idx="6">
                  <c:v>295.73333333333341</c:v>
                </c:pt>
                <c:pt idx="7">
                  <c:v>295.71333333333331</c:v>
                </c:pt>
                <c:pt idx="8">
                  <c:v>295.85999999999996</c:v>
                </c:pt>
                <c:pt idx="9">
                  <c:v>295.85999999999996</c:v>
                </c:pt>
                <c:pt idx="10">
                  <c:v>139.32666666666668</c:v>
                </c:pt>
                <c:pt idx="11">
                  <c:v>139.20666666666665</c:v>
                </c:pt>
                <c:pt idx="12">
                  <c:v>139.45333333333332</c:v>
                </c:pt>
                <c:pt idx="13">
                  <c:v>139.34</c:v>
                </c:pt>
                <c:pt idx="14">
                  <c:v>139.40666666666669</c:v>
                </c:pt>
                <c:pt idx="15">
                  <c:v>62.446666666666644</c:v>
                </c:pt>
                <c:pt idx="16">
                  <c:v>62.2</c:v>
                </c:pt>
                <c:pt idx="17">
                  <c:v>62.353333333333346</c:v>
                </c:pt>
                <c:pt idx="18">
                  <c:v>62.173333333333318</c:v>
                </c:pt>
                <c:pt idx="19">
                  <c:v>61.766666666666659</c:v>
                </c:pt>
                <c:pt idx="20">
                  <c:v>49.613333333333344</c:v>
                </c:pt>
                <c:pt idx="21">
                  <c:v>49.673333333333339</c:v>
                </c:pt>
                <c:pt idx="22">
                  <c:v>49.693333333333335</c:v>
                </c:pt>
                <c:pt idx="23">
                  <c:v>49.726666666666659</c:v>
                </c:pt>
                <c:pt idx="24">
                  <c:v>49.72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2F-4692-9AB6-8052E6D97D01}"/>
            </c:ext>
          </c:extLst>
        </c:ser>
        <c:ser>
          <c:idx val="1"/>
          <c:order val="1"/>
          <c:tx>
            <c:strRef>
              <c:f>'GRAFIK '!$D$7</c:f>
              <c:strCache>
                <c:ptCount val="1"/>
                <c:pt idx="0">
                  <c:v>D1505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'GRAFIK '!$E$5:$AC$5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'GRAFIK '!$E$7:$AC$7</c:f>
              <c:numCache>
                <c:formatCode>0.00</c:formatCode>
                <c:ptCount val="25"/>
                <c:pt idx="0">
                  <c:v>840.89333333333343</c:v>
                </c:pt>
                <c:pt idx="1">
                  <c:v>840.61999999999966</c:v>
                </c:pt>
                <c:pt idx="2">
                  <c:v>840.83999999999992</c:v>
                </c:pt>
                <c:pt idx="3">
                  <c:v>840.73333333333335</c:v>
                </c:pt>
                <c:pt idx="4">
                  <c:v>840.62666666666678</c:v>
                </c:pt>
                <c:pt idx="5">
                  <c:v>385.8599999999999</c:v>
                </c:pt>
                <c:pt idx="6">
                  <c:v>385.83333333333326</c:v>
                </c:pt>
                <c:pt idx="7">
                  <c:v>385.54</c:v>
                </c:pt>
                <c:pt idx="8">
                  <c:v>385.77333333333331</c:v>
                </c:pt>
                <c:pt idx="9">
                  <c:v>385.78666666666669</c:v>
                </c:pt>
                <c:pt idx="10">
                  <c:v>177.97333333333339</c:v>
                </c:pt>
                <c:pt idx="11">
                  <c:v>178.26000000000002</c:v>
                </c:pt>
                <c:pt idx="12">
                  <c:v>178.26666666666668</c:v>
                </c:pt>
                <c:pt idx="13">
                  <c:v>178.21999999999997</c:v>
                </c:pt>
                <c:pt idx="14">
                  <c:v>177.93333333333334</c:v>
                </c:pt>
                <c:pt idx="15">
                  <c:v>80.646666666666675</c:v>
                </c:pt>
                <c:pt idx="16">
                  <c:v>80.353333333333325</c:v>
                </c:pt>
                <c:pt idx="17">
                  <c:v>80.353333333333339</c:v>
                </c:pt>
                <c:pt idx="18">
                  <c:v>80.106666666666655</c:v>
                </c:pt>
                <c:pt idx="19">
                  <c:v>80.286666666666662</c:v>
                </c:pt>
                <c:pt idx="20">
                  <c:v>65.06</c:v>
                </c:pt>
                <c:pt idx="21">
                  <c:v>64.746666666666684</c:v>
                </c:pt>
                <c:pt idx="22">
                  <c:v>65.260000000000019</c:v>
                </c:pt>
                <c:pt idx="23">
                  <c:v>64.86666666666666</c:v>
                </c:pt>
                <c:pt idx="24">
                  <c:v>64.966666666666654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2F-4692-9AB6-8052E6D97D01}"/>
            </c:ext>
          </c:extLst>
        </c:ser>
        <c:ser>
          <c:idx val="2"/>
          <c:order val="2"/>
          <c:tx>
            <c:strRef>
              <c:f>'GRAFIK '!$D$8</c:f>
              <c:strCache>
                <c:ptCount val="1"/>
                <c:pt idx="0">
                  <c:v>D1506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'GRAFIK '!$E$5:$AC$5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'GRAFIK '!$E$8:$AC$8</c:f>
              <c:numCache>
                <c:formatCode>0.00</c:formatCode>
                <c:ptCount val="25"/>
                <c:pt idx="0">
                  <c:v>883.00666666666655</c:v>
                </c:pt>
                <c:pt idx="1">
                  <c:v>882.87333333333322</c:v>
                </c:pt>
                <c:pt idx="2">
                  <c:v>882.85333333333335</c:v>
                </c:pt>
                <c:pt idx="3">
                  <c:v>882.75333333333299</c:v>
                </c:pt>
                <c:pt idx="4">
                  <c:v>882.82</c:v>
                </c:pt>
                <c:pt idx="5">
                  <c:v>382.94</c:v>
                </c:pt>
                <c:pt idx="6">
                  <c:v>383.0066666666666</c:v>
                </c:pt>
                <c:pt idx="7">
                  <c:v>382.86666666666662</c:v>
                </c:pt>
                <c:pt idx="8">
                  <c:v>382.81999999999994</c:v>
                </c:pt>
                <c:pt idx="9">
                  <c:v>383.07333333333338</c:v>
                </c:pt>
                <c:pt idx="10">
                  <c:v>184.34</c:v>
                </c:pt>
                <c:pt idx="11">
                  <c:v>184.23333333333332</c:v>
                </c:pt>
                <c:pt idx="12">
                  <c:v>184.26000000000002</c:v>
                </c:pt>
                <c:pt idx="13">
                  <c:v>184.26666666666668</c:v>
                </c:pt>
                <c:pt idx="14">
                  <c:v>184.01333333333335</c:v>
                </c:pt>
                <c:pt idx="15">
                  <c:v>74.413333333333327</c:v>
                </c:pt>
                <c:pt idx="16">
                  <c:v>74.346666666666664</c:v>
                </c:pt>
                <c:pt idx="17">
                  <c:v>74.266666666666652</c:v>
                </c:pt>
                <c:pt idx="18">
                  <c:v>74.533333333333331</c:v>
                </c:pt>
                <c:pt idx="19">
                  <c:v>74.36</c:v>
                </c:pt>
                <c:pt idx="20">
                  <c:v>60.653333333333336</c:v>
                </c:pt>
                <c:pt idx="21">
                  <c:v>60.773333333333326</c:v>
                </c:pt>
                <c:pt idx="22">
                  <c:v>61.093333333333341</c:v>
                </c:pt>
                <c:pt idx="23">
                  <c:v>61.046666666666667</c:v>
                </c:pt>
                <c:pt idx="24">
                  <c:v>60.833333333333343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2F-4692-9AB6-8052E6D97D01}"/>
            </c:ext>
          </c:extLst>
        </c:ser>
        <c:ser>
          <c:idx val="3"/>
          <c:order val="3"/>
          <c:tx>
            <c:strRef>
              <c:f>'GRAFIK '!$D$9</c:f>
              <c:strCache>
                <c:ptCount val="1"/>
                <c:pt idx="0">
                  <c:v>D1510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'GRAFIK '!$E$5:$AC$5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'GRAFIK '!$E$9:$AC$9</c:f>
              <c:numCache>
                <c:formatCode>0.00</c:formatCode>
                <c:ptCount val="25"/>
                <c:pt idx="0">
                  <c:v>736.96666666666658</c:v>
                </c:pt>
                <c:pt idx="1">
                  <c:v>737.06666666666649</c:v>
                </c:pt>
                <c:pt idx="2">
                  <c:v>736.84666666666647</c:v>
                </c:pt>
                <c:pt idx="3">
                  <c:v>737.04666666666662</c:v>
                </c:pt>
                <c:pt idx="4">
                  <c:v>736.83333333333337</c:v>
                </c:pt>
                <c:pt idx="5">
                  <c:v>313.69333333333344</c:v>
                </c:pt>
                <c:pt idx="6">
                  <c:v>313.42</c:v>
                </c:pt>
                <c:pt idx="7">
                  <c:v>313.48666666666674</c:v>
                </c:pt>
                <c:pt idx="8">
                  <c:v>313.56</c:v>
                </c:pt>
                <c:pt idx="9">
                  <c:v>313.64</c:v>
                </c:pt>
                <c:pt idx="10">
                  <c:v>147.83333333333337</c:v>
                </c:pt>
                <c:pt idx="11">
                  <c:v>147.62</c:v>
                </c:pt>
                <c:pt idx="12">
                  <c:v>147.82666666666665</c:v>
                </c:pt>
                <c:pt idx="13">
                  <c:v>147.93333333333331</c:v>
                </c:pt>
                <c:pt idx="14">
                  <c:v>147.90666666666667</c:v>
                </c:pt>
                <c:pt idx="15">
                  <c:v>65.14</c:v>
                </c:pt>
                <c:pt idx="16">
                  <c:v>65.033333333333331</c:v>
                </c:pt>
                <c:pt idx="17">
                  <c:v>65.2</c:v>
                </c:pt>
                <c:pt idx="18">
                  <c:v>65.146666666666661</c:v>
                </c:pt>
                <c:pt idx="19">
                  <c:v>64.766666666666666</c:v>
                </c:pt>
                <c:pt idx="20">
                  <c:v>49.853333333333325</c:v>
                </c:pt>
                <c:pt idx="21">
                  <c:v>50.273333333333333</c:v>
                </c:pt>
                <c:pt idx="22">
                  <c:v>49.973333333333343</c:v>
                </c:pt>
                <c:pt idx="23">
                  <c:v>50.086666666666673</c:v>
                </c:pt>
                <c:pt idx="24">
                  <c:v>50.24666666666667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52F-4692-9AB6-8052E6D97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7918960"/>
        <c:axId val="1627921456"/>
      </c:barChart>
      <c:catAx>
        <c:axId val="1627918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TTITK</a:t>
                </a:r>
                <a:r>
                  <a:rPr lang="en-ID" baseline="0"/>
                  <a:t> PENGUKURAN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7921456"/>
        <c:crosses val="autoZero"/>
        <c:auto val="1"/>
        <c:lblAlgn val="ctr"/>
        <c:lblOffset val="100"/>
        <c:noMultiLvlLbl val="0"/>
      </c:catAx>
      <c:valAx>
        <c:axId val="162792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TINGKAT PENCAHAYAAN</a:t>
                </a:r>
                <a:r>
                  <a:rPr lang="en-ID" baseline="0"/>
                  <a:t> (lux)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791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300319</xdr:colOff>
      <xdr:row>15</xdr:row>
      <xdr:rowOff>76201</xdr:rowOff>
    </xdr:from>
    <xdr:to>
      <xdr:col>10</xdr:col>
      <xdr:colOff>80683</xdr:colOff>
      <xdr:row>30</xdr:row>
      <xdr:rowOff>129989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2D88CB-DBD8-CDD9-E260-88821688BD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D49EE-60C3-4768-80E6-CEEF9B7DF01C}">
  <dimension ref="B2:BL34"/>
  <sheetViews>
    <sheetView topLeftCell="Q1" zoomScale="85" zoomScaleNormal="85" workbookViewId="0">
      <selection activeCell="AF20" sqref="AF20"/>
    </sheetView>
  </sheetViews>
  <sheetFormatPr defaultRowHeight="14.4" x14ac:dyDescent="0.3"/>
  <cols>
    <col min="1" max="1" width="8.88671875" customWidth="1"/>
    <col min="2" max="2" width="20.88671875" customWidth="1"/>
    <col min="30" max="30" width="10.109375" customWidth="1"/>
    <col min="31" max="31" width="10.5546875" customWidth="1"/>
    <col min="32" max="32" width="9.6640625" customWidth="1"/>
    <col min="33" max="33" width="11.6640625" customWidth="1"/>
  </cols>
  <sheetData>
    <row r="2" spans="2:64" ht="15.6" x14ac:dyDescent="0.3">
      <c r="B2" s="11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3"/>
    </row>
    <row r="3" spans="2:64" ht="15.6" x14ac:dyDescent="0.3">
      <c r="B3" s="14" t="s">
        <v>2</v>
      </c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  <c r="AA3" s="2">
        <v>25</v>
      </c>
      <c r="AD3" s="2" t="s">
        <v>5</v>
      </c>
      <c r="AE3" s="2" t="s">
        <v>12</v>
      </c>
      <c r="AF3" s="2" t="s">
        <v>13</v>
      </c>
      <c r="AG3" s="2" t="s">
        <v>14</v>
      </c>
    </row>
    <row r="4" spans="2:64" ht="15.6" x14ac:dyDescent="0.3">
      <c r="B4" s="15"/>
      <c r="C4" s="2">
        <v>778.6</v>
      </c>
      <c r="D4" s="2">
        <v>779.6</v>
      </c>
      <c r="E4" s="2">
        <v>779.4</v>
      </c>
      <c r="F4" s="2">
        <v>779</v>
      </c>
      <c r="G4" s="2">
        <v>780</v>
      </c>
      <c r="H4" s="2">
        <v>315.2</v>
      </c>
      <c r="I4" s="2">
        <v>315.39999999999998</v>
      </c>
      <c r="J4" s="2">
        <v>315.8</v>
      </c>
      <c r="K4" s="2">
        <v>316.39999999999998</v>
      </c>
      <c r="L4" s="2">
        <v>316.2</v>
      </c>
      <c r="M4" s="2">
        <v>135</v>
      </c>
      <c r="N4" s="2">
        <v>135.19999999999999</v>
      </c>
      <c r="O4" s="2">
        <v>135.4</v>
      </c>
      <c r="P4" s="2">
        <v>136</v>
      </c>
      <c r="Q4" s="2">
        <v>135.4</v>
      </c>
      <c r="R4" s="2">
        <v>63.2</v>
      </c>
      <c r="S4" s="2">
        <v>62.2</v>
      </c>
      <c r="T4" s="2">
        <v>61.8</v>
      </c>
      <c r="U4" s="2">
        <v>61</v>
      </c>
      <c r="V4" s="2">
        <v>61.8</v>
      </c>
      <c r="W4" s="2">
        <v>43.4</v>
      </c>
      <c r="X4" s="2">
        <v>42</v>
      </c>
      <c r="Y4" s="2">
        <v>44</v>
      </c>
      <c r="Z4" s="2">
        <v>43</v>
      </c>
      <c r="AA4" s="2">
        <v>44</v>
      </c>
      <c r="AB4" s="9">
        <f>AVERAGE(C4:AA4)</f>
        <v>267.15999999999991</v>
      </c>
      <c r="AD4" s="2" t="s">
        <v>15</v>
      </c>
      <c r="AE4" s="2">
        <v>220.79200000000003</v>
      </c>
      <c r="AF4" s="2">
        <v>270.85599999999999</v>
      </c>
      <c r="AG4" s="2">
        <v>179.48000000000005</v>
      </c>
    </row>
    <row r="5" spans="2:64" ht="15.6" x14ac:dyDescent="0.3">
      <c r="B5" s="15"/>
      <c r="C5" s="2">
        <v>914.4</v>
      </c>
      <c r="D5" s="2">
        <v>915.2</v>
      </c>
      <c r="E5" s="2">
        <v>914</v>
      </c>
      <c r="F5" s="2">
        <v>913.8</v>
      </c>
      <c r="G5" s="2">
        <v>914.4</v>
      </c>
      <c r="H5" s="2">
        <v>433.8</v>
      </c>
      <c r="I5" s="2">
        <v>432.4</v>
      </c>
      <c r="J5" s="2">
        <v>434</v>
      </c>
      <c r="K5" s="2">
        <v>432.6</v>
      </c>
      <c r="L5" s="2">
        <v>433.6</v>
      </c>
      <c r="M5" s="2">
        <v>157</v>
      </c>
      <c r="N5" s="2">
        <v>158</v>
      </c>
      <c r="O5" s="2">
        <v>158</v>
      </c>
      <c r="P5" s="2">
        <v>157.4</v>
      </c>
      <c r="Q5" s="2">
        <v>158.4</v>
      </c>
      <c r="R5" s="2">
        <v>53.4</v>
      </c>
      <c r="S5" s="2">
        <v>53</v>
      </c>
      <c r="T5" s="2">
        <v>52.6</v>
      </c>
      <c r="U5" s="2">
        <v>52.6</v>
      </c>
      <c r="V5" s="2">
        <v>53.2</v>
      </c>
      <c r="W5" s="2">
        <v>33.4</v>
      </c>
      <c r="X5" s="2">
        <v>35.6</v>
      </c>
      <c r="Y5" s="2">
        <v>35.200000000000003</v>
      </c>
      <c r="Z5" s="2">
        <v>35.200000000000003</v>
      </c>
      <c r="AA5" s="2">
        <v>35</v>
      </c>
      <c r="AB5">
        <f t="shared" ref="AB5:AB33" si="0">AVERAGE(C5:AA5)</f>
        <v>318.64799999999997</v>
      </c>
      <c r="AD5" s="2" t="s">
        <v>16</v>
      </c>
      <c r="AE5" s="2">
        <v>294.15999999999997</v>
      </c>
      <c r="AF5" s="2">
        <v>353.65600000000006</v>
      </c>
      <c r="AG5" s="2">
        <v>309.72800000000001</v>
      </c>
    </row>
    <row r="6" spans="2:64" ht="15.6" x14ac:dyDescent="0.3">
      <c r="B6" s="15"/>
      <c r="C6" s="2">
        <v>690.4</v>
      </c>
      <c r="D6" s="2">
        <v>690.6</v>
      </c>
      <c r="E6" s="2">
        <v>691.4</v>
      </c>
      <c r="F6" s="2">
        <v>691.4</v>
      </c>
      <c r="G6" s="2">
        <v>691.2</v>
      </c>
      <c r="H6" s="2">
        <v>194.6</v>
      </c>
      <c r="I6" s="2">
        <v>195</v>
      </c>
      <c r="J6" s="2">
        <v>196</v>
      </c>
      <c r="K6" s="2">
        <v>196.4</v>
      </c>
      <c r="L6" s="2">
        <v>195.2</v>
      </c>
      <c r="M6" s="2">
        <v>109.2</v>
      </c>
      <c r="N6" s="2">
        <v>109.4</v>
      </c>
      <c r="O6" s="2">
        <v>110</v>
      </c>
      <c r="P6" s="2">
        <v>110.4</v>
      </c>
      <c r="Q6" s="2">
        <v>111</v>
      </c>
      <c r="R6" s="2">
        <v>42.4</v>
      </c>
      <c r="S6" s="2">
        <v>42.2</v>
      </c>
      <c r="T6" s="2">
        <v>44</v>
      </c>
      <c r="U6" s="2">
        <v>43.4</v>
      </c>
      <c r="V6" s="2">
        <v>42.8</v>
      </c>
      <c r="W6" s="2">
        <v>33.799999999999997</v>
      </c>
      <c r="X6" s="2">
        <v>32</v>
      </c>
      <c r="Y6" s="2">
        <v>32.799999999999997</v>
      </c>
      <c r="Z6" s="2">
        <v>32.200000000000003</v>
      </c>
      <c r="AA6" s="2">
        <v>32.4</v>
      </c>
      <c r="AB6">
        <f t="shared" si="0"/>
        <v>214.40799999999993</v>
      </c>
      <c r="AD6" s="2" t="s">
        <v>6</v>
      </c>
      <c r="AE6" s="2" t="s">
        <v>12</v>
      </c>
      <c r="AF6" s="2" t="s">
        <v>13</v>
      </c>
      <c r="AG6" s="2" t="s">
        <v>14</v>
      </c>
    </row>
    <row r="7" spans="2:64" ht="15.6" x14ac:dyDescent="0.3">
      <c r="B7" s="15"/>
      <c r="C7" s="4">
        <v>623.6</v>
      </c>
      <c r="D7" s="4">
        <v>622.20000000000005</v>
      </c>
      <c r="E7" s="4">
        <v>622</v>
      </c>
      <c r="F7" s="4">
        <v>623.79999999999995</v>
      </c>
      <c r="G7" s="4">
        <v>623.20000000000005</v>
      </c>
      <c r="H7" s="4">
        <v>323.8</v>
      </c>
      <c r="I7" s="4">
        <v>323.60000000000002</v>
      </c>
      <c r="J7" s="4">
        <v>323.60000000000002</v>
      </c>
      <c r="K7" s="4">
        <v>322.2</v>
      </c>
      <c r="L7" s="4">
        <v>322.2</v>
      </c>
      <c r="M7" s="4">
        <v>145.80000000000001</v>
      </c>
      <c r="N7" s="4">
        <v>146.80000000000001</v>
      </c>
      <c r="O7" s="4">
        <v>148.19999999999999</v>
      </c>
      <c r="P7" s="4">
        <v>149.4</v>
      </c>
      <c r="Q7" s="4">
        <v>147.4</v>
      </c>
      <c r="R7" s="4">
        <v>63.2</v>
      </c>
      <c r="S7" s="4">
        <v>62.6</v>
      </c>
      <c r="T7" s="4">
        <v>63.8</v>
      </c>
      <c r="U7" s="4">
        <v>63</v>
      </c>
      <c r="V7" s="4">
        <v>62.2</v>
      </c>
      <c r="W7" s="4">
        <v>46.8</v>
      </c>
      <c r="X7" s="4">
        <v>48.8</v>
      </c>
      <c r="Y7" s="4">
        <v>48.8</v>
      </c>
      <c r="Z7" s="4">
        <v>46</v>
      </c>
      <c r="AA7" s="4">
        <v>49.2</v>
      </c>
      <c r="AB7" s="9">
        <f t="shared" si="0"/>
        <v>240.88800000000001</v>
      </c>
      <c r="AD7" s="2" t="s">
        <v>15</v>
      </c>
      <c r="AE7" s="10">
        <v>309.99226666666669</v>
      </c>
      <c r="AF7" s="10">
        <v>310.6709422222221</v>
      </c>
      <c r="AG7" s="2">
        <v>307.656285057471</v>
      </c>
    </row>
    <row r="8" spans="2:64" ht="15.6" x14ac:dyDescent="0.3">
      <c r="B8" s="15"/>
      <c r="C8" s="4">
        <v>736.2</v>
      </c>
      <c r="D8" s="4">
        <v>737.4</v>
      </c>
      <c r="E8" s="4">
        <v>735.8</v>
      </c>
      <c r="F8" s="4">
        <v>736.4</v>
      </c>
      <c r="G8" s="4">
        <v>735.6</v>
      </c>
      <c r="H8" s="4">
        <v>342.8</v>
      </c>
      <c r="I8" s="4">
        <v>344.4</v>
      </c>
      <c r="J8" s="4">
        <v>344.2</v>
      </c>
      <c r="K8" s="4">
        <v>344</v>
      </c>
      <c r="L8" s="4">
        <v>345</v>
      </c>
      <c r="M8" s="4">
        <v>176</v>
      </c>
      <c r="N8" s="4">
        <v>173.6</v>
      </c>
      <c r="O8" s="4">
        <v>173.6</v>
      </c>
      <c r="P8" s="4">
        <v>174.4</v>
      </c>
      <c r="Q8" s="4">
        <v>175.4</v>
      </c>
      <c r="R8" s="4">
        <v>72.8</v>
      </c>
      <c r="S8" s="4">
        <v>72.400000000000006</v>
      </c>
      <c r="T8" s="4">
        <v>72.2</v>
      </c>
      <c r="U8" s="4">
        <v>72.2</v>
      </c>
      <c r="V8" s="4">
        <v>71</v>
      </c>
      <c r="W8" s="4">
        <v>59.4</v>
      </c>
      <c r="X8" s="4">
        <v>60</v>
      </c>
      <c r="Y8" s="4">
        <v>59</v>
      </c>
      <c r="Z8" s="4">
        <v>60</v>
      </c>
      <c r="AA8" s="4">
        <v>59.4</v>
      </c>
      <c r="AB8">
        <f t="shared" si="0"/>
        <v>277.32799999999992</v>
      </c>
      <c r="AD8" s="2" t="s">
        <v>16</v>
      </c>
      <c r="AE8" s="2">
        <v>496.89806666666681</v>
      </c>
      <c r="AF8" s="2">
        <v>465.05342222222231</v>
      </c>
      <c r="AG8" s="2">
        <v>446.14885333333331</v>
      </c>
    </row>
    <row r="9" spans="2:64" ht="15.6" x14ac:dyDescent="0.3">
      <c r="B9" s="15"/>
      <c r="C9" s="4">
        <v>838.8</v>
      </c>
      <c r="D9" s="4">
        <v>837.4</v>
      </c>
      <c r="E9" s="4">
        <v>839.4</v>
      </c>
      <c r="F9" s="4">
        <v>836.6</v>
      </c>
      <c r="G9" s="4">
        <v>837.4</v>
      </c>
      <c r="H9" s="4">
        <v>373</v>
      </c>
      <c r="I9" s="4">
        <v>373.2</v>
      </c>
      <c r="J9" s="4">
        <v>373.2</v>
      </c>
      <c r="K9" s="4">
        <v>372.8</v>
      </c>
      <c r="L9" s="4">
        <v>374</v>
      </c>
      <c r="M9" s="4">
        <v>187.6</v>
      </c>
      <c r="N9" s="4">
        <v>186</v>
      </c>
      <c r="O9" s="4">
        <v>187.6</v>
      </c>
      <c r="P9" s="4">
        <v>187.4</v>
      </c>
      <c r="Q9" s="4">
        <v>187.6</v>
      </c>
      <c r="R9" s="4">
        <v>84.6</v>
      </c>
      <c r="S9" s="4">
        <v>85.2</v>
      </c>
      <c r="T9" s="4">
        <v>84</v>
      </c>
      <c r="U9" s="4">
        <v>84.6</v>
      </c>
      <c r="V9" s="4">
        <v>83.2</v>
      </c>
      <c r="W9" s="4">
        <v>65.2</v>
      </c>
      <c r="X9" s="4">
        <v>65.2</v>
      </c>
      <c r="Y9" s="4">
        <v>66.400000000000006</v>
      </c>
      <c r="Z9" s="4">
        <v>66.599999999999994</v>
      </c>
      <c r="AA9" s="4">
        <v>66.2</v>
      </c>
      <c r="AB9">
        <f t="shared" si="0"/>
        <v>309.72800000000001</v>
      </c>
      <c r="AD9" s="2" t="s">
        <v>7</v>
      </c>
      <c r="AE9" s="2" t="s">
        <v>12</v>
      </c>
      <c r="AF9" s="2" t="s">
        <v>13</v>
      </c>
      <c r="AG9" s="2" t="s">
        <v>14</v>
      </c>
    </row>
    <row r="10" spans="2:64" ht="15.6" x14ac:dyDescent="0.3">
      <c r="B10" s="15"/>
      <c r="C10" s="4">
        <v>652.79999999999995</v>
      </c>
      <c r="D10" s="4">
        <v>654.20000000000005</v>
      </c>
      <c r="E10" s="4">
        <v>651.79999999999995</v>
      </c>
      <c r="F10" s="4">
        <v>653.20000000000005</v>
      </c>
      <c r="G10" s="4">
        <v>653.4</v>
      </c>
      <c r="H10" s="4">
        <v>324.8</v>
      </c>
      <c r="I10" s="4">
        <v>323.8</v>
      </c>
      <c r="J10" s="4">
        <v>323.8</v>
      </c>
      <c r="K10" s="4">
        <v>323.39999999999998</v>
      </c>
      <c r="L10" s="4">
        <v>324.2</v>
      </c>
      <c r="M10" s="4">
        <v>153</v>
      </c>
      <c r="N10" s="4">
        <v>151</v>
      </c>
      <c r="O10" s="4">
        <v>152.6</v>
      </c>
      <c r="P10" s="4">
        <v>152.4</v>
      </c>
      <c r="Q10" s="4">
        <v>152</v>
      </c>
      <c r="R10" s="4">
        <v>53.4</v>
      </c>
      <c r="S10" s="4">
        <v>53.2</v>
      </c>
      <c r="T10" s="4">
        <v>53.8</v>
      </c>
      <c r="U10" s="4">
        <v>52.8</v>
      </c>
      <c r="V10" s="4">
        <v>53.8</v>
      </c>
      <c r="W10" s="4">
        <v>41.6</v>
      </c>
      <c r="X10" s="4">
        <v>39.799999999999997</v>
      </c>
      <c r="Y10" s="4">
        <v>39.6</v>
      </c>
      <c r="Z10" s="4">
        <v>41</v>
      </c>
      <c r="AA10" s="4">
        <v>41</v>
      </c>
      <c r="AB10" s="9">
        <f t="shared" si="0"/>
        <v>244.65600000000003</v>
      </c>
      <c r="AD10" s="2" t="s">
        <v>15</v>
      </c>
      <c r="AE10" s="2">
        <v>235.79999999999995</v>
      </c>
      <c r="AF10" s="2">
        <v>288.88799999999986</v>
      </c>
      <c r="AG10" s="2">
        <v>205.584</v>
      </c>
    </row>
    <row r="11" spans="2:64" ht="15.6" x14ac:dyDescent="0.3">
      <c r="B11" s="15"/>
      <c r="C11" s="4">
        <v>744.2</v>
      </c>
      <c r="D11" s="4">
        <v>745</v>
      </c>
      <c r="E11" s="4">
        <v>745.4</v>
      </c>
      <c r="F11" s="4">
        <v>745</v>
      </c>
      <c r="G11" s="4">
        <v>743.8</v>
      </c>
      <c r="H11" s="4">
        <v>328.8</v>
      </c>
      <c r="I11" s="4">
        <v>327.60000000000002</v>
      </c>
      <c r="J11" s="4">
        <v>327.39999999999998</v>
      </c>
      <c r="K11" s="4">
        <v>327.8</v>
      </c>
      <c r="L11" s="4">
        <v>328.8</v>
      </c>
      <c r="M11" s="4">
        <v>154.80000000000001</v>
      </c>
      <c r="N11" s="4">
        <v>153.19999999999999</v>
      </c>
      <c r="O11" s="4">
        <v>154</v>
      </c>
      <c r="P11" s="4">
        <v>153.80000000000001</v>
      </c>
      <c r="Q11" s="4">
        <v>154</v>
      </c>
      <c r="R11" s="4">
        <v>74.599999999999994</v>
      </c>
      <c r="S11" s="4">
        <v>74</v>
      </c>
      <c r="T11" s="4">
        <v>74.599999999999994</v>
      </c>
      <c r="U11" s="4">
        <v>73.2</v>
      </c>
      <c r="V11" s="4">
        <v>73.400000000000006</v>
      </c>
      <c r="W11" s="4">
        <v>53.6</v>
      </c>
      <c r="X11" s="4">
        <v>54.4</v>
      </c>
      <c r="Y11" s="4">
        <v>54.2</v>
      </c>
      <c r="Z11" s="4">
        <v>52.8</v>
      </c>
      <c r="AA11" s="4">
        <v>53</v>
      </c>
      <c r="AB11">
        <f t="shared" si="0"/>
        <v>270.85599999999999</v>
      </c>
      <c r="AD11" s="2" t="s">
        <v>16</v>
      </c>
      <c r="AE11" s="2">
        <v>592.43200000000002</v>
      </c>
      <c r="AF11" s="2">
        <v>634.14400000000001</v>
      </c>
      <c r="AG11" s="2">
        <v>451.02399999999994</v>
      </c>
    </row>
    <row r="12" spans="2:64" ht="15.6" x14ac:dyDescent="0.3">
      <c r="B12" s="15"/>
      <c r="C12" s="4">
        <v>500.8</v>
      </c>
      <c r="D12" s="4">
        <v>500.8</v>
      </c>
      <c r="E12" s="4">
        <v>501.4</v>
      </c>
      <c r="F12" s="4">
        <v>500.8</v>
      </c>
      <c r="G12" s="4">
        <v>500.6</v>
      </c>
      <c r="H12" s="4">
        <v>229.8</v>
      </c>
      <c r="I12" s="4">
        <v>228.8</v>
      </c>
      <c r="J12" s="4">
        <v>230.8</v>
      </c>
      <c r="K12" s="4">
        <v>229.4</v>
      </c>
      <c r="L12" s="4">
        <v>229.4</v>
      </c>
      <c r="M12" s="4">
        <v>84.2</v>
      </c>
      <c r="N12" s="4">
        <v>85.2</v>
      </c>
      <c r="O12" s="4">
        <v>83.8</v>
      </c>
      <c r="P12" s="4">
        <v>84</v>
      </c>
      <c r="Q12" s="4">
        <v>84.8</v>
      </c>
      <c r="R12" s="4">
        <v>63</v>
      </c>
      <c r="S12" s="4">
        <v>63.8</v>
      </c>
      <c r="T12" s="4">
        <v>62.4</v>
      </c>
      <c r="U12" s="4">
        <v>63.2</v>
      </c>
      <c r="V12" s="4">
        <v>62.4</v>
      </c>
      <c r="W12" s="4">
        <v>45.2</v>
      </c>
      <c r="X12" s="4">
        <v>46.8</v>
      </c>
      <c r="Y12" s="4">
        <v>46</v>
      </c>
      <c r="Z12" s="4">
        <v>46.6</v>
      </c>
      <c r="AA12" s="4">
        <v>46</v>
      </c>
      <c r="AB12">
        <f t="shared" si="0"/>
        <v>184.8</v>
      </c>
      <c r="AD12" s="2" t="s">
        <v>8</v>
      </c>
      <c r="AE12" s="2" t="s">
        <v>12</v>
      </c>
      <c r="AF12" s="2" t="s">
        <v>13</v>
      </c>
      <c r="AG12" s="2" t="s">
        <v>14</v>
      </c>
    </row>
    <row r="13" spans="2:64" ht="15.6" x14ac:dyDescent="0.3">
      <c r="B13" s="15"/>
      <c r="C13" s="2">
        <v>751</v>
      </c>
      <c r="D13" s="2">
        <v>749.4</v>
      </c>
      <c r="E13" s="2">
        <v>749.6</v>
      </c>
      <c r="F13" s="2">
        <v>751.6</v>
      </c>
      <c r="G13" s="2">
        <v>750.4</v>
      </c>
      <c r="H13" s="2">
        <v>229.6</v>
      </c>
      <c r="I13" s="2">
        <v>228</v>
      </c>
      <c r="J13" s="2">
        <v>228</v>
      </c>
      <c r="K13" s="2">
        <v>227.6</v>
      </c>
      <c r="L13" s="2">
        <v>227.6</v>
      </c>
      <c r="M13" s="2">
        <v>117.6</v>
      </c>
      <c r="N13" s="2">
        <v>117</v>
      </c>
      <c r="O13" s="2">
        <v>117.4</v>
      </c>
      <c r="P13" s="2">
        <v>119</v>
      </c>
      <c r="Q13" s="2">
        <v>117.6</v>
      </c>
      <c r="R13" s="2">
        <v>64.2</v>
      </c>
      <c r="S13" s="2">
        <v>65.2</v>
      </c>
      <c r="T13" s="2">
        <v>65</v>
      </c>
      <c r="U13" s="2">
        <v>64.599999999999994</v>
      </c>
      <c r="V13" s="2">
        <v>64.2</v>
      </c>
      <c r="W13" s="2">
        <v>54.2</v>
      </c>
      <c r="X13" s="2">
        <v>54</v>
      </c>
      <c r="Y13" s="2">
        <v>53.4</v>
      </c>
      <c r="Z13" s="2">
        <v>52.4</v>
      </c>
      <c r="AA13" s="2">
        <v>52.6</v>
      </c>
      <c r="AB13" s="9">
        <f t="shared" si="0"/>
        <v>242.84800000000004</v>
      </c>
      <c r="AD13" s="2" t="s">
        <v>15</v>
      </c>
      <c r="AE13" s="2">
        <v>222.05600000000001</v>
      </c>
      <c r="AF13" s="2">
        <v>265.08000000000004</v>
      </c>
      <c r="AG13" s="2">
        <v>184.8</v>
      </c>
    </row>
    <row r="14" spans="2:64" ht="15.6" x14ac:dyDescent="0.3">
      <c r="B14" s="15"/>
      <c r="C14" s="2">
        <v>860.4</v>
      </c>
      <c r="D14" s="2">
        <v>859.8</v>
      </c>
      <c r="E14" s="2">
        <v>860.8</v>
      </c>
      <c r="F14" s="2">
        <v>860.2</v>
      </c>
      <c r="G14" s="2">
        <v>859.6</v>
      </c>
      <c r="H14" s="2">
        <v>332</v>
      </c>
      <c r="I14" s="2">
        <v>330.8</v>
      </c>
      <c r="J14" s="2">
        <v>330.8</v>
      </c>
      <c r="K14" s="2">
        <v>331.8</v>
      </c>
      <c r="L14" s="2">
        <v>332.2</v>
      </c>
      <c r="M14" s="2">
        <v>107.4</v>
      </c>
      <c r="N14" s="2">
        <v>107.2</v>
      </c>
      <c r="O14" s="2">
        <v>107.4</v>
      </c>
      <c r="P14" s="2">
        <v>107.6</v>
      </c>
      <c r="Q14" s="2">
        <v>107.4</v>
      </c>
      <c r="R14" s="2">
        <v>52.8</v>
      </c>
      <c r="S14" s="2">
        <v>50.6</v>
      </c>
      <c r="T14" s="2">
        <v>51.2</v>
      </c>
      <c r="U14" s="2">
        <v>51.6</v>
      </c>
      <c r="V14" s="2">
        <v>52</v>
      </c>
      <c r="W14" s="2">
        <v>61</v>
      </c>
      <c r="X14" s="2">
        <v>59.2</v>
      </c>
      <c r="Y14" s="2">
        <v>58.4</v>
      </c>
      <c r="Z14" s="2">
        <v>59.6</v>
      </c>
      <c r="AA14" s="2">
        <v>58.6</v>
      </c>
      <c r="AB14">
        <f t="shared" si="0"/>
        <v>282.01600000000002</v>
      </c>
      <c r="AD14" s="2" t="s">
        <v>16</v>
      </c>
      <c r="AE14" s="2">
        <v>369.8479999999999</v>
      </c>
      <c r="AF14" s="2">
        <v>327.25599999999997</v>
      </c>
      <c r="AG14" s="2">
        <v>309.72800000000001</v>
      </c>
    </row>
    <row r="15" spans="2:64" ht="15.6" x14ac:dyDescent="0.3">
      <c r="B15" s="15"/>
      <c r="C15" s="2">
        <v>640.4</v>
      </c>
      <c r="D15" s="2">
        <v>641.6</v>
      </c>
      <c r="E15" s="2">
        <v>641.79999999999995</v>
      </c>
      <c r="F15" s="2">
        <v>640.6</v>
      </c>
      <c r="G15" s="2">
        <v>641.6</v>
      </c>
      <c r="H15" s="2">
        <v>186.8</v>
      </c>
      <c r="I15" s="2">
        <v>187.4</v>
      </c>
      <c r="J15" s="2">
        <v>188.2</v>
      </c>
      <c r="K15" s="2">
        <v>188.6</v>
      </c>
      <c r="L15" s="2">
        <v>188.8</v>
      </c>
      <c r="M15" s="2">
        <v>95.8</v>
      </c>
      <c r="N15" s="2">
        <v>95</v>
      </c>
      <c r="O15" s="2">
        <v>95.2</v>
      </c>
      <c r="P15" s="2">
        <v>94.8</v>
      </c>
      <c r="Q15" s="2">
        <v>93.8</v>
      </c>
      <c r="R15" s="2">
        <v>48.6</v>
      </c>
      <c r="S15" s="2">
        <v>49.4</v>
      </c>
      <c r="T15" s="2">
        <v>48.2</v>
      </c>
      <c r="U15" s="2">
        <v>48.8</v>
      </c>
      <c r="V15" s="2">
        <v>47.2</v>
      </c>
      <c r="W15" s="2">
        <v>33.200000000000003</v>
      </c>
      <c r="X15" s="2">
        <v>34.6</v>
      </c>
      <c r="Y15" s="2">
        <v>36</v>
      </c>
      <c r="Z15" s="2">
        <v>35</v>
      </c>
      <c r="AA15" s="2">
        <v>35.4</v>
      </c>
      <c r="AB15">
        <f t="shared" si="0"/>
        <v>201.47200000000001</v>
      </c>
    </row>
    <row r="16" spans="2:64" ht="15.6" x14ac:dyDescent="0.3">
      <c r="B16" s="15"/>
      <c r="C16" s="2">
        <v>649.79999999999995</v>
      </c>
      <c r="D16" s="2">
        <v>651</v>
      </c>
      <c r="E16" s="2">
        <v>649.4</v>
      </c>
      <c r="F16" s="2">
        <v>651.6</v>
      </c>
      <c r="G16" s="2">
        <v>651</v>
      </c>
      <c r="H16" s="2">
        <v>214.4</v>
      </c>
      <c r="I16" s="2">
        <v>212.4</v>
      </c>
      <c r="J16" s="2">
        <v>213.8</v>
      </c>
      <c r="K16" s="2">
        <v>214.4</v>
      </c>
      <c r="L16" s="2">
        <v>214</v>
      </c>
      <c r="M16" s="2">
        <v>145.4</v>
      </c>
      <c r="N16" s="2">
        <v>144.19999999999999</v>
      </c>
      <c r="O16" s="2">
        <v>144</v>
      </c>
      <c r="P16" s="2">
        <v>143.4</v>
      </c>
      <c r="Q16" s="2">
        <v>143.80000000000001</v>
      </c>
      <c r="R16" s="2">
        <v>56.8</v>
      </c>
      <c r="S16" s="2">
        <v>56</v>
      </c>
      <c r="T16" s="2">
        <v>56</v>
      </c>
      <c r="U16" s="2">
        <v>56.8</v>
      </c>
      <c r="V16" s="2">
        <v>54.8</v>
      </c>
      <c r="W16" s="2">
        <v>45.6</v>
      </c>
      <c r="X16" s="2">
        <v>44.8</v>
      </c>
      <c r="Y16" s="2">
        <v>47.2</v>
      </c>
      <c r="Z16" s="2">
        <v>45.8</v>
      </c>
      <c r="AA16" s="2">
        <v>45</v>
      </c>
      <c r="AB16" s="9">
        <f t="shared" si="0"/>
        <v>222.05600000000001</v>
      </c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</row>
    <row r="17" spans="2:28" ht="15.6" x14ac:dyDescent="0.3">
      <c r="B17" s="15"/>
      <c r="C17" s="2">
        <v>867.4</v>
      </c>
      <c r="D17" s="2">
        <v>866.4</v>
      </c>
      <c r="E17" s="2">
        <v>866.8</v>
      </c>
      <c r="F17" s="2">
        <v>869</v>
      </c>
      <c r="G17" s="2">
        <v>867.4</v>
      </c>
      <c r="H17" s="2">
        <v>317.60000000000002</v>
      </c>
      <c r="I17" s="2">
        <v>319.39999999999998</v>
      </c>
      <c r="J17" s="2">
        <v>319.39999999999998</v>
      </c>
      <c r="K17" s="2">
        <v>317.39999999999998</v>
      </c>
      <c r="L17" s="2">
        <v>318.39999999999998</v>
      </c>
      <c r="M17" s="2">
        <v>215</v>
      </c>
      <c r="N17" s="2">
        <v>216.8</v>
      </c>
      <c r="O17" s="2">
        <v>216.4</v>
      </c>
      <c r="P17" s="2">
        <v>215.6</v>
      </c>
      <c r="Q17" s="2">
        <v>215.2</v>
      </c>
      <c r="R17" s="2">
        <v>67.8</v>
      </c>
      <c r="S17" s="2">
        <v>66.2</v>
      </c>
      <c r="T17" s="2">
        <v>67</v>
      </c>
      <c r="U17" s="2">
        <v>65.2</v>
      </c>
      <c r="V17" s="2">
        <v>65.400000000000006</v>
      </c>
      <c r="W17" s="2">
        <v>54.8</v>
      </c>
      <c r="X17" s="2">
        <v>55.2</v>
      </c>
      <c r="Y17" s="2">
        <v>54.6</v>
      </c>
      <c r="Z17" s="2">
        <v>54.4</v>
      </c>
      <c r="AA17" s="2">
        <v>55</v>
      </c>
      <c r="AB17">
        <f t="shared" si="0"/>
        <v>304.55199999999991</v>
      </c>
    </row>
    <row r="18" spans="2:28" ht="15.6" x14ac:dyDescent="0.3">
      <c r="B18" s="15"/>
      <c r="C18" s="2">
        <v>603</v>
      </c>
      <c r="D18" s="2">
        <v>602.6</v>
      </c>
      <c r="E18" s="2">
        <v>603.4</v>
      </c>
      <c r="F18" s="2">
        <v>602.79999999999995</v>
      </c>
      <c r="G18" s="2">
        <v>601.4</v>
      </c>
      <c r="H18" s="2">
        <v>279</v>
      </c>
      <c r="I18" s="2">
        <v>279</v>
      </c>
      <c r="J18" s="2">
        <v>279</v>
      </c>
      <c r="K18" s="2">
        <v>278.2</v>
      </c>
      <c r="L18" s="2">
        <v>279.39999999999998</v>
      </c>
      <c r="M18" s="2">
        <v>168.4</v>
      </c>
      <c r="N18" s="2">
        <v>168.6</v>
      </c>
      <c r="O18" s="2">
        <v>168.4</v>
      </c>
      <c r="P18" s="2">
        <v>168.4</v>
      </c>
      <c r="Q18" s="2">
        <v>169.2</v>
      </c>
      <c r="R18" s="2">
        <v>49.2</v>
      </c>
      <c r="S18" s="2">
        <v>50</v>
      </c>
      <c r="T18" s="2">
        <v>49.8</v>
      </c>
      <c r="U18" s="2">
        <v>49.4</v>
      </c>
      <c r="V18" s="2">
        <v>49</v>
      </c>
      <c r="W18" s="2">
        <v>39</v>
      </c>
      <c r="X18" s="2">
        <v>40</v>
      </c>
      <c r="Y18" s="2">
        <v>40.4</v>
      </c>
      <c r="Z18" s="2">
        <v>40</v>
      </c>
      <c r="AA18" s="2">
        <v>41</v>
      </c>
      <c r="AB18">
        <f t="shared" si="0"/>
        <v>227.94399999999993</v>
      </c>
    </row>
    <row r="19" spans="2:28" ht="15.6" x14ac:dyDescent="0.3">
      <c r="B19" s="15"/>
      <c r="C19" s="2">
        <v>825.4</v>
      </c>
      <c r="D19" s="2">
        <v>825.6</v>
      </c>
      <c r="E19" s="2">
        <v>825</v>
      </c>
      <c r="F19" s="2">
        <v>825.4</v>
      </c>
      <c r="G19" s="2">
        <v>825.2</v>
      </c>
      <c r="H19" s="2">
        <v>381.4</v>
      </c>
      <c r="I19" s="2">
        <v>382.8</v>
      </c>
      <c r="J19" s="2">
        <v>381.8</v>
      </c>
      <c r="K19" s="2">
        <v>382.6</v>
      </c>
      <c r="L19" s="2">
        <v>382.8</v>
      </c>
      <c r="M19" s="2">
        <v>113</v>
      </c>
      <c r="N19" s="2">
        <v>113.6</v>
      </c>
      <c r="O19" s="2">
        <v>113.4</v>
      </c>
      <c r="P19" s="2">
        <v>112.2</v>
      </c>
      <c r="Q19" s="2">
        <v>113</v>
      </c>
      <c r="R19" s="2">
        <v>74.2</v>
      </c>
      <c r="S19" s="2">
        <v>75.2</v>
      </c>
      <c r="T19" s="2">
        <v>74.2</v>
      </c>
      <c r="U19" s="2">
        <v>73.599999999999994</v>
      </c>
      <c r="V19" s="2">
        <v>72.599999999999994</v>
      </c>
      <c r="W19" s="2">
        <v>64.2</v>
      </c>
      <c r="X19" s="2">
        <v>64</v>
      </c>
      <c r="Y19" s="2">
        <v>63.6</v>
      </c>
      <c r="Z19" s="2">
        <v>64.400000000000006</v>
      </c>
      <c r="AA19" s="2">
        <v>63</v>
      </c>
      <c r="AB19" s="9">
        <f t="shared" si="0"/>
        <v>291.68800000000005</v>
      </c>
    </row>
    <row r="20" spans="2:28" ht="15.6" x14ac:dyDescent="0.3">
      <c r="B20" s="15"/>
      <c r="C20" s="2">
        <v>964.6</v>
      </c>
      <c r="D20" s="2">
        <v>964.4</v>
      </c>
      <c r="E20" s="2">
        <v>965.8</v>
      </c>
      <c r="F20" s="2">
        <v>964.6</v>
      </c>
      <c r="G20" s="2">
        <v>966.2</v>
      </c>
      <c r="H20" s="2">
        <v>446</v>
      </c>
      <c r="I20" s="2">
        <v>444.6</v>
      </c>
      <c r="J20" s="2">
        <v>446.4</v>
      </c>
      <c r="K20" s="2">
        <v>447.2</v>
      </c>
      <c r="L20" s="2">
        <v>445.2</v>
      </c>
      <c r="M20" s="2">
        <v>219</v>
      </c>
      <c r="N20" s="2">
        <v>218.6</v>
      </c>
      <c r="O20" s="2">
        <v>219.6</v>
      </c>
      <c r="P20" s="2">
        <v>219.6</v>
      </c>
      <c r="Q20" s="2">
        <v>217.8</v>
      </c>
      <c r="R20" s="2">
        <v>82</v>
      </c>
      <c r="S20" s="2">
        <v>82.2</v>
      </c>
      <c r="T20" s="2">
        <v>83.4</v>
      </c>
      <c r="U20" s="2">
        <v>84.6</v>
      </c>
      <c r="V20" s="2">
        <v>82.4</v>
      </c>
      <c r="W20" s="2">
        <v>55</v>
      </c>
      <c r="X20" s="2">
        <v>56.2</v>
      </c>
      <c r="Y20" s="2">
        <v>54.4</v>
      </c>
      <c r="Z20" s="2">
        <v>55.8</v>
      </c>
      <c r="AA20" s="2">
        <v>55.8</v>
      </c>
      <c r="AB20">
        <f t="shared" si="0"/>
        <v>353.65600000000006</v>
      </c>
    </row>
    <row r="21" spans="2:28" ht="15.6" x14ac:dyDescent="0.3">
      <c r="B21" s="15"/>
      <c r="C21" s="2">
        <v>554.6</v>
      </c>
      <c r="D21" s="2">
        <v>555.6</v>
      </c>
      <c r="E21" s="2">
        <v>557</v>
      </c>
      <c r="F21" s="2">
        <v>556.4</v>
      </c>
      <c r="G21" s="2">
        <v>554.79999999999995</v>
      </c>
      <c r="H21" s="2">
        <v>211.8</v>
      </c>
      <c r="I21" s="2">
        <v>212.6</v>
      </c>
      <c r="J21" s="2">
        <v>210.2</v>
      </c>
      <c r="K21" s="2">
        <v>212</v>
      </c>
      <c r="L21" s="2">
        <v>211.2</v>
      </c>
      <c r="M21" s="2">
        <v>94.8</v>
      </c>
      <c r="N21" s="2">
        <v>93.4</v>
      </c>
      <c r="O21" s="2">
        <v>94.8</v>
      </c>
      <c r="P21" s="2">
        <v>93.6</v>
      </c>
      <c r="Q21" s="2">
        <v>94.8</v>
      </c>
      <c r="R21" s="2">
        <v>64.599999999999994</v>
      </c>
      <c r="S21" s="2">
        <v>65.400000000000006</v>
      </c>
      <c r="T21" s="2">
        <v>66.8</v>
      </c>
      <c r="U21" s="2">
        <v>65.8</v>
      </c>
      <c r="V21" s="2">
        <v>64.599999999999994</v>
      </c>
      <c r="W21" s="2">
        <v>42.2</v>
      </c>
      <c r="X21" s="2">
        <v>43.4</v>
      </c>
      <c r="Y21" s="2">
        <v>42.8</v>
      </c>
      <c r="Z21" s="2">
        <v>43.2</v>
      </c>
      <c r="AA21" s="2">
        <v>43.8</v>
      </c>
      <c r="AB21">
        <f t="shared" si="0"/>
        <v>194.00800000000004</v>
      </c>
    </row>
    <row r="22" spans="2:28" ht="15.6" x14ac:dyDescent="0.3">
      <c r="B22" s="15"/>
      <c r="C22" s="2">
        <v>622.20000000000005</v>
      </c>
      <c r="D22" s="2">
        <v>623.4</v>
      </c>
      <c r="E22" s="2">
        <v>623.79999999999995</v>
      </c>
      <c r="F22" s="2">
        <v>624</v>
      </c>
      <c r="G22" s="2">
        <v>621.79999999999995</v>
      </c>
      <c r="H22" s="2">
        <v>279.8</v>
      </c>
      <c r="I22" s="2">
        <v>280</v>
      </c>
      <c r="J22" s="2">
        <v>280</v>
      </c>
      <c r="K22" s="2">
        <v>281.60000000000002</v>
      </c>
      <c r="L22" s="2">
        <v>282</v>
      </c>
      <c r="M22" s="2">
        <v>107</v>
      </c>
      <c r="N22" s="2">
        <v>108.6</v>
      </c>
      <c r="O22" s="2">
        <v>106.6</v>
      </c>
      <c r="P22" s="2">
        <v>105.8</v>
      </c>
      <c r="Q22" s="2">
        <v>105.6</v>
      </c>
      <c r="R22" s="2">
        <v>75.8</v>
      </c>
      <c r="S22" s="2">
        <v>74.2</v>
      </c>
      <c r="T22" s="2">
        <v>76.400000000000006</v>
      </c>
      <c r="U22" s="2">
        <v>75.599999999999994</v>
      </c>
      <c r="V22" s="2">
        <v>75.2</v>
      </c>
      <c r="W22" s="2">
        <v>65</v>
      </c>
      <c r="X22" s="2">
        <v>64.599999999999994</v>
      </c>
      <c r="Y22" s="2">
        <v>64</v>
      </c>
      <c r="Z22" s="2">
        <v>65.2</v>
      </c>
      <c r="AA22" s="2">
        <v>64.400000000000006</v>
      </c>
      <c r="AB22" s="9">
        <f t="shared" si="0"/>
        <v>230.10400000000004</v>
      </c>
    </row>
    <row r="23" spans="2:28" ht="15.6" x14ac:dyDescent="0.3">
      <c r="B23" s="15"/>
      <c r="C23" s="2">
        <v>817.4</v>
      </c>
      <c r="D23" s="2">
        <v>817.2</v>
      </c>
      <c r="E23" s="2">
        <v>815.8</v>
      </c>
      <c r="F23" s="2">
        <v>816</v>
      </c>
      <c r="G23" s="2">
        <v>816.8</v>
      </c>
      <c r="H23" s="2">
        <v>322.60000000000002</v>
      </c>
      <c r="I23" s="2">
        <v>325.39999999999998</v>
      </c>
      <c r="J23" s="2">
        <v>323</v>
      </c>
      <c r="K23" s="2">
        <v>324</v>
      </c>
      <c r="L23" s="2">
        <v>322.39999999999998</v>
      </c>
      <c r="M23" s="2">
        <v>175.2</v>
      </c>
      <c r="N23" s="2">
        <v>175.6</v>
      </c>
      <c r="O23" s="2">
        <v>177.4</v>
      </c>
      <c r="P23" s="2">
        <v>177.4</v>
      </c>
      <c r="Q23" s="2">
        <v>175.6</v>
      </c>
      <c r="R23" s="2">
        <v>64.599999999999994</v>
      </c>
      <c r="S23" s="2">
        <v>62.4</v>
      </c>
      <c r="T23" s="2">
        <v>63</v>
      </c>
      <c r="U23" s="2">
        <v>63.6</v>
      </c>
      <c r="V23" s="2">
        <v>63.8</v>
      </c>
      <c r="W23" s="2">
        <v>56.6</v>
      </c>
      <c r="X23" s="2">
        <v>53.4</v>
      </c>
      <c r="Y23" s="2">
        <v>55.2</v>
      </c>
      <c r="Z23" s="2">
        <v>54</v>
      </c>
      <c r="AA23" s="2">
        <v>54.2</v>
      </c>
      <c r="AB23">
        <f t="shared" si="0"/>
        <v>286.904</v>
      </c>
    </row>
    <row r="24" spans="2:28" ht="15.6" x14ac:dyDescent="0.3">
      <c r="B24" s="15"/>
      <c r="C24" s="2">
        <v>531</v>
      </c>
      <c r="D24" s="2">
        <v>531.4</v>
      </c>
      <c r="E24" s="2">
        <v>532.79999999999995</v>
      </c>
      <c r="F24" s="2">
        <v>530.79999999999995</v>
      </c>
      <c r="G24" s="2">
        <v>530.20000000000005</v>
      </c>
      <c r="H24" s="2">
        <v>190.4</v>
      </c>
      <c r="I24" s="2">
        <v>212.6</v>
      </c>
      <c r="J24" s="2">
        <v>210.2</v>
      </c>
      <c r="K24" s="2">
        <v>212</v>
      </c>
      <c r="L24" s="2">
        <v>211.2</v>
      </c>
      <c r="M24" s="2">
        <v>76.400000000000006</v>
      </c>
      <c r="N24" s="2">
        <v>76.2</v>
      </c>
      <c r="O24" s="2">
        <v>75.599999999999994</v>
      </c>
      <c r="P24" s="2">
        <v>74.8</v>
      </c>
      <c r="Q24" s="2">
        <v>75.599999999999994</v>
      </c>
      <c r="R24" s="2">
        <v>55.8</v>
      </c>
      <c r="S24" s="2">
        <v>53.8</v>
      </c>
      <c r="T24" s="2">
        <v>53.4</v>
      </c>
      <c r="U24" s="2">
        <v>53.8</v>
      </c>
      <c r="V24" s="2">
        <v>54.4</v>
      </c>
      <c r="W24" s="2">
        <v>45.2</v>
      </c>
      <c r="X24" s="2">
        <v>44.8</v>
      </c>
      <c r="Y24" s="2">
        <v>43.2</v>
      </c>
      <c r="Z24" s="2">
        <v>44.2</v>
      </c>
      <c r="AA24" s="2">
        <v>44.6</v>
      </c>
      <c r="AB24">
        <f t="shared" si="0"/>
        <v>182.57599999999994</v>
      </c>
    </row>
    <row r="25" spans="2:28" ht="15.6" x14ac:dyDescent="0.3">
      <c r="B25" s="15"/>
      <c r="C25" s="2">
        <v>677.8</v>
      </c>
      <c r="D25" s="2">
        <v>677.8</v>
      </c>
      <c r="E25" s="2">
        <v>678</v>
      </c>
      <c r="F25" s="2">
        <v>678.2</v>
      </c>
      <c r="G25" s="2">
        <v>677.2</v>
      </c>
      <c r="H25" s="2">
        <v>208.6</v>
      </c>
      <c r="I25" s="2">
        <v>208</v>
      </c>
      <c r="J25" s="2">
        <v>208</v>
      </c>
      <c r="K25" s="2">
        <v>209.4</v>
      </c>
      <c r="L25" s="2">
        <v>207.6</v>
      </c>
      <c r="M25" s="2">
        <v>104.4</v>
      </c>
      <c r="N25" s="2">
        <v>103.4</v>
      </c>
      <c r="O25" s="2">
        <v>105</v>
      </c>
      <c r="P25" s="2">
        <v>103.6</v>
      </c>
      <c r="Q25" s="2">
        <v>104</v>
      </c>
      <c r="R25" s="2">
        <v>64.8</v>
      </c>
      <c r="S25" s="2">
        <v>62.8</v>
      </c>
      <c r="T25" s="2">
        <v>63</v>
      </c>
      <c r="U25" s="2">
        <v>63.6</v>
      </c>
      <c r="V25" s="2">
        <v>61.6</v>
      </c>
      <c r="W25" s="2">
        <v>50.6</v>
      </c>
      <c r="X25" s="2">
        <v>49</v>
      </c>
      <c r="Y25" s="2">
        <v>50.6</v>
      </c>
      <c r="Z25" s="2">
        <v>51.4</v>
      </c>
      <c r="AA25" s="2">
        <v>51.4</v>
      </c>
      <c r="AB25" s="9">
        <f t="shared" si="0"/>
        <v>220.79200000000003</v>
      </c>
    </row>
    <row r="26" spans="2:28" ht="15.6" x14ac:dyDescent="0.3">
      <c r="B26" s="15"/>
      <c r="C26" s="2">
        <v>891</v>
      </c>
      <c r="D26" s="2">
        <v>891.2</v>
      </c>
      <c r="E26" s="2">
        <v>891.8</v>
      </c>
      <c r="F26" s="2">
        <v>890.8</v>
      </c>
      <c r="G26" s="2">
        <v>890.4</v>
      </c>
      <c r="H26" s="2">
        <v>376.8</v>
      </c>
      <c r="I26" s="2">
        <v>377.4</v>
      </c>
      <c r="J26" s="2">
        <v>378.2</v>
      </c>
      <c r="K26" s="2">
        <v>377.4</v>
      </c>
      <c r="L26" s="2">
        <v>378</v>
      </c>
      <c r="M26" s="2">
        <v>189.2</v>
      </c>
      <c r="N26" s="2">
        <v>190.4</v>
      </c>
      <c r="O26" s="2">
        <v>189.6</v>
      </c>
      <c r="P26" s="2">
        <v>189.2</v>
      </c>
      <c r="Q26" s="2">
        <v>192.2</v>
      </c>
      <c r="R26" s="2">
        <v>64.599999999999994</v>
      </c>
      <c r="S26" s="2">
        <v>66.2</v>
      </c>
      <c r="T26" s="2">
        <v>65.400000000000006</v>
      </c>
      <c r="U26" s="2">
        <v>63.6</v>
      </c>
      <c r="V26" s="2">
        <v>63.8</v>
      </c>
      <c r="W26" s="2">
        <v>53.8</v>
      </c>
      <c r="X26" s="2">
        <v>54.2</v>
      </c>
      <c r="Y26" s="2">
        <v>54.4</v>
      </c>
      <c r="Z26" s="2">
        <v>55</v>
      </c>
      <c r="AA26" s="2">
        <v>54.6</v>
      </c>
      <c r="AB26">
        <f t="shared" si="0"/>
        <v>315.56799999999998</v>
      </c>
    </row>
    <row r="27" spans="2:28" ht="15.6" x14ac:dyDescent="0.3">
      <c r="B27" s="15"/>
      <c r="C27" s="2">
        <v>522.4</v>
      </c>
      <c r="D27" s="2">
        <v>520.79999999999995</v>
      </c>
      <c r="E27" s="2">
        <v>520.6</v>
      </c>
      <c r="F27" s="2">
        <v>521.20000000000005</v>
      </c>
      <c r="G27" s="2">
        <v>520.79999999999995</v>
      </c>
      <c r="H27" s="2">
        <v>191.6</v>
      </c>
      <c r="I27" s="2">
        <v>192</v>
      </c>
      <c r="J27" s="2">
        <v>191.4</v>
      </c>
      <c r="K27" s="2">
        <v>191.2</v>
      </c>
      <c r="L27" s="2">
        <v>191.6</v>
      </c>
      <c r="M27" s="2">
        <v>84.8</v>
      </c>
      <c r="N27" s="2">
        <v>84.4</v>
      </c>
      <c r="O27" s="2">
        <v>84.8</v>
      </c>
      <c r="P27" s="2">
        <v>84.6</v>
      </c>
      <c r="Q27" s="2">
        <v>84.4</v>
      </c>
      <c r="R27" s="2">
        <v>54.8</v>
      </c>
      <c r="S27" s="2">
        <v>54.8</v>
      </c>
      <c r="T27" s="2">
        <v>55.4</v>
      </c>
      <c r="U27" s="2">
        <v>55.6</v>
      </c>
      <c r="V27" s="2">
        <v>55.6</v>
      </c>
      <c r="W27" s="2">
        <v>45</v>
      </c>
      <c r="X27" s="2">
        <v>45.4</v>
      </c>
      <c r="Y27" s="2">
        <v>45.6</v>
      </c>
      <c r="Z27" s="2">
        <v>44.2</v>
      </c>
      <c r="AA27" s="2">
        <v>44</v>
      </c>
      <c r="AB27">
        <f t="shared" si="0"/>
        <v>179.48000000000005</v>
      </c>
    </row>
    <row r="28" spans="2:28" ht="15.6" x14ac:dyDescent="0.3">
      <c r="B28" s="15"/>
      <c r="C28" s="2">
        <v>805.4</v>
      </c>
      <c r="D28" s="2">
        <v>805.4</v>
      </c>
      <c r="E28" s="2">
        <v>803.8</v>
      </c>
      <c r="F28" s="2">
        <v>805.6</v>
      </c>
      <c r="G28" s="2">
        <v>805.2</v>
      </c>
      <c r="H28" s="2">
        <v>353.4</v>
      </c>
      <c r="I28" s="2">
        <v>354.4</v>
      </c>
      <c r="J28" s="2">
        <v>354.8</v>
      </c>
      <c r="K28" s="2">
        <v>355.2</v>
      </c>
      <c r="L28" s="2">
        <v>354.2</v>
      </c>
      <c r="M28" s="2">
        <v>190.8</v>
      </c>
      <c r="N28" s="2">
        <v>189.6</v>
      </c>
      <c r="O28" s="2">
        <v>191.2</v>
      </c>
      <c r="P28" s="2">
        <v>188.4</v>
      </c>
      <c r="Q28" s="2">
        <v>189.4</v>
      </c>
      <c r="R28" s="2">
        <v>65.8</v>
      </c>
      <c r="S28" s="2">
        <v>66</v>
      </c>
      <c r="T28" s="2">
        <v>67.599999999999994</v>
      </c>
      <c r="U28" s="2">
        <v>68.2</v>
      </c>
      <c r="V28" s="2">
        <v>65.8</v>
      </c>
      <c r="W28" s="2">
        <v>53.4</v>
      </c>
      <c r="X28" s="2">
        <v>54.2</v>
      </c>
      <c r="Y28" s="2">
        <v>55.8</v>
      </c>
      <c r="Z28" s="2">
        <v>54.6</v>
      </c>
      <c r="AA28" s="2">
        <v>55.8</v>
      </c>
      <c r="AB28" s="9">
        <f t="shared" si="0"/>
        <v>294.15999999999997</v>
      </c>
    </row>
    <row r="29" spans="2:28" ht="15.6" x14ac:dyDescent="0.3">
      <c r="B29" s="15"/>
      <c r="C29" s="2">
        <v>923.8</v>
      </c>
      <c r="D29" s="2">
        <v>924.2</v>
      </c>
      <c r="E29" s="2">
        <v>921.8</v>
      </c>
      <c r="F29" s="2">
        <v>924</v>
      </c>
      <c r="G29" s="2">
        <v>923.2</v>
      </c>
      <c r="H29" s="2">
        <v>435.4</v>
      </c>
      <c r="I29" s="2">
        <v>435.2</v>
      </c>
      <c r="J29" s="2">
        <v>436</v>
      </c>
      <c r="K29" s="2">
        <v>435</v>
      </c>
      <c r="L29" s="2">
        <v>436.2</v>
      </c>
      <c r="M29" s="2">
        <v>224.4</v>
      </c>
      <c r="N29" s="2">
        <v>224.8</v>
      </c>
      <c r="O29" s="2">
        <v>223.6</v>
      </c>
      <c r="P29" s="2">
        <v>224.2</v>
      </c>
      <c r="Q29" s="2">
        <v>224.8</v>
      </c>
      <c r="R29" s="2">
        <v>55.8</v>
      </c>
      <c r="S29" s="2">
        <v>55</v>
      </c>
      <c r="T29" s="2">
        <v>55</v>
      </c>
      <c r="U29" s="2">
        <v>56</v>
      </c>
      <c r="V29" s="2">
        <v>55</v>
      </c>
      <c r="W29" s="2">
        <v>44.4</v>
      </c>
      <c r="X29" s="2">
        <v>43.8</v>
      </c>
      <c r="Y29" s="2">
        <v>43.6</v>
      </c>
      <c r="Z29" s="2">
        <v>43.8</v>
      </c>
      <c r="AA29" s="2">
        <v>44.2</v>
      </c>
      <c r="AB29">
        <f t="shared" si="0"/>
        <v>336.52799999999996</v>
      </c>
    </row>
    <row r="30" spans="2:28" ht="15.6" x14ac:dyDescent="0.3">
      <c r="B30" s="15"/>
      <c r="C30" s="2">
        <v>670.2</v>
      </c>
      <c r="D30" s="2">
        <v>671.8</v>
      </c>
      <c r="E30" s="2">
        <v>672.4</v>
      </c>
      <c r="F30" s="2">
        <v>672.2</v>
      </c>
      <c r="G30" s="2">
        <v>671.4</v>
      </c>
      <c r="H30" s="2">
        <v>205</v>
      </c>
      <c r="I30" s="2">
        <v>204.6</v>
      </c>
      <c r="J30" s="2">
        <v>204.4</v>
      </c>
      <c r="K30" s="2">
        <v>205</v>
      </c>
      <c r="L30" s="2">
        <v>204</v>
      </c>
      <c r="M30" s="2">
        <v>95.4</v>
      </c>
      <c r="N30" s="2">
        <v>96.2</v>
      </c>
      <c r="O30" s="2">
        <v>95.2</v>
      </c>
      <c r="P30" s="2">
        <v>96.4</v>
      </c>
      <c r="Q30" s="2">
        <v>97</v>
      </c>
      <c r="R30" s="2">
        <v>45.6</v>
      </c>
      <c r="S30" s="2">
        <v>44.6</v>
      </c>
      <c r="T30" s="2">
        <v>45.2</v>
      </c>
      <c r="U30" s="2">
        <v>46.2</v>
      </c>
      <c r="V30" s="2">
        <v>46.8</v>
      </c>
      <c r="W30" s="2">
        <v>41</v>
      </c>
      <c r="X30" s="2">
        <v>41.4</v>
      </c>
      <c r="Y30" s="2">
        <v>40.4</v>
      </c>
      <c r="Z30" s="2">
        <v>41.4</v>
      </c>
      <c r="AA30" s="2">
        <v>40.799999999999997</v>
      </c>
      <c r="AB30">
        <f t="shared" si="0"/>
        <v>211.78399999999993</v>
      </c>
    </row>
    <row r="31" spans="2:28" ht="15.6" x14ac:dyDescent="0.3">
      <c r="B31" s="15"/>
      <c r="C31" s="2">
        <v>627.20000000000005</v>
      </c>
      <c r="D31" s="2">
        <v>627.4</v>
      </c>
      <c r="E31" s="2">
        <v>626</v>
      </c>
      <c r="F31" s="2">
        <v>627.20000000000005</v>
      </c>
      <c r="G31" s="2">
        <v>627</v>
      </c>
      <c r="H31" s="2">
        <v>266.8</v>
      </c>
      <c r="I31" s="2">
        <v>265.8</v>
      </c>
      <c r="J31" s="2">
        <v>265.60000000000002</v>
      </c>
      <c r="K31" s="2">
        <v>264.60000000000002</v>
      </c>
      <c r="L31" s="2">
        <v>264.8</v>
      </c>
      <c r="M31" s="2">
        <v>140</v>
      </c>
      <c r="N31" s="2">
        <v>139.6</v>
      </c>
      <c r="O31" s="2">
        <v>140.19999999999999</v>
      </c>
      <c r="P31" s="2">
        <v>139.80000000000001</v>
      </c>
      <c r="Q31" s="2">
        <v>140.19999999999999</v>
      </c>
      <c r="R31" s="2">
        <v>87</v>
      </c>
      <c r="S31" s="2">
        <v>86.6</v>
      </c>
      <c r="T31" s="2">
        <v>86.8</v>
      </c>
      <c r="U31" s="2">
        <v>86.4</v>
      </c>
      <c r="V31" s="2">
        <v>86</v>
      </c>
      <c r="W31" s="2">
        <v>66.400000000000006</v>
      </c>
      <c r="X31" s="2">
        <v>66.2</v>
      </c>
      <c r="Y31" s="2">
        <v>66.2</v>
      </c>
      <c r="Z31" s="2">
        <v>66.599999999999994</v>
      </c>
      <c r="AA31" s="2">
        <v>66.400000000000006</v>
      </c>
      <c r="AB31" s="9">
        <f t="shared" si="0"/>
        <v>237.072</v>
      </c>
    </row>
    <row r="32" spans="2:28" ht="15.6" x14ac:dyDescent="0.3">
      <c r="B32" s="15"/>
      <c r="C32" s="2">
        <v>884.2</v>
      </c>
      <c r="D32" s="2">
        <v>883.8</v>
      </c>
      <c r="E32" s="2">
        <v>884.6</v>
      </c>
      <c r="F32" s="2">
        <v>884.8</v>
      </c>
      <c r="G32" s="2">
        <v>884</v>
      </c>
      <c r="H32" s="2">
        <v>350.2</v>
      </c>
      <c r="I32" s="2">
        <v>351.2</v>
      </c>
      <c r="J32" s="2">
        <v>350</v>
      </c>
      <c r="K32" s="2">
        <v>352</v>
      </c>
      <c r="L32" s="2">
        <v>351.6</v>
      </c>
      <c r="M32" s="2">
        <v>123.4</v>
      </c>
      <c r="N32" s="2">
        <v>123.8</v>
      </c>
      <c r="O32" s="2">
        <v>124.4</v>
      </c>
      <c r="P32" s="2">
        <v>126</v>
      </c>
      <c r="Q32" s="2">
        <v>124.8</v>
      </c>
      <c r="R32" s="2">
        <v>63.4</v>
      </c>
      <c r="S32" s="2">
        <v>64.8</v>
      </c>
      <c r="T32" s="2">
        <v>64.400000000000006</v>
      </c>
      <c r="U32" s="2">
        <v>62.2</v>
      </c>
      <c r="V32" s="2">
        <v>64</v>
      </c>
      <c r="W32" s="2">
        <v>54.4</v>
      </c>
      <c r="X32" s="2">
        <v>55</v>
      </c>
      <c r="Y32" s="2">
        <v>54</v>
      </c>
      <c r="Z32" s="2">
        <v>54.8</v>
      </c>
      <c r="AA32" s="2">
        <v>54</v>
      </c>
      <c r="AB32">
        <f t="shared" si="0"/>
        <v>295.59199999999993</v>
      </c>
    </row>
    <row r="33" spans="2:28" ht="15.6" x14ac:dyDescent="0.3">
      <c r="B33" s="16"/>
      <c r="C33" s="2">
        <v>562.20000000000005</v>
      </c>
      <c r="D33" s="2">
        <v>562.79999999999995</v>
      </c>
      <c r="E33" s="2">
        <v>561</v>
      </c>
      <c r="F33" s="2">
        <v>562.6</v>
      </c>
      <c r="G33" s="2">
        <v>560.6</v>
      </c>
      <c r="H33" s="2">
        <v>202.8</v>
      </c>
      <c r="I33" s="2">
        <v>204.2</v>
      </c>
      <c r="J33" s="2">
        <v>203.4</v>
      </c>
      <c r="K33" s="2">
        <v>203.6</v>
      </c>
      <c r="L33" s="2">
        <v>204</v>
      </c>
      <c r="M33" s="2">
        <v>89.8</v>
      </c>
      <c r="N33" s="2">
        <v>90.8</v>
      </c>
      <c r="O33" s="2">
        <v>90.2</v>
      </c>
      <c r="P33" s="2">
        <v>90.6</v>
      </c>
      <c r="Q33" s="2">
        <v>90</v>
      </c>
      <c r="R33" s="2">
        <v>44.6</v>
      </c>
      <c r="S33" s="2">
        <v>46</v>
      </c>
      <c r="T33" s="2">
        <v>44.2</v>
      </c>
      <c r="U33" s="2">
        <v>44</v>
      </c>
      <c r="V33" s="2">
        <v>45</v>
      </c>
      <c r="W33" s="2">
        <v>41</v>
      </c>
      <c r="X33" s="2">
        <v>42.2</v>
      </c>
      <c r="Y33" s="2">
        <v>41</v>
      </c>
      <c r="Z33" s="2">
        <v>42.6</v>
      </c>
      <c r="AA33" s="2">
        <v>40.799999999999997</v>
      </c>
      <c r="AB33">
        <f t="shared" si="0"/>
        <v>188.40000000000003</v>
      </c>
    </row>
    <row r="34" spans="2:28" ht="15.6" x14ac:dyDescent="0.3"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</sheetData>
  <mergeCells count="2">
    <mergeCell ref="B2:AA2"/>
    <mergeCell ref="B3:B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6D6A7-2C43-442C-AB19-2F1076E4E600}">
  <dimension ref="B2:AG34"/>
  <sheetViews>
    <sheetView topLeftCell="Q1" zoomScale="124" zoomScaleNormal="122" workbookViewId="0">
      <selection activeCell="AD3" sqref="AD3:AG8"/>
    </sheetView>
  </sheetViews>
  <sheetFormatPr defaultRowHeight="14.4" x14ac:dyDescent="0.3"/>
  <cols>
    <col min="1" max="1" width="8.88671875" customWidth="1"/>
    <col min="2" max="2" width="13.109375" customWidth="1"/>
    <col min="31" max="31" width="9.44140625" customWidth="1"/>
    <col min="32" max="32" width="9.77734375" customWidth="1"/>
    <col min="33" max="33" width="9.5546875" customWidth="1"/>
  </cols>
  <sheetData>
    <row r="2" spans="2:33" ht="15.6" x14ac:dyDescent="0.3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2:33" ht="15.6" x14ac:dyDescent="0.3">
      <c r="B3" s="18" t="s">
        <v>2</v>
      </c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  <c r="AA3" s="2">
        <v>25</v>
      </c>
      <c r="AD3" s="8" t="s">
        <v>6</v>
      </c>
      <c r="AE3" s="8" t="s">
        <v>12</v>
      </c>
      <c r="AF3" s="8" t="s">
        <v>13</v>
      </c>
      <c r="AG3" s="8" t="s">
        <v>14</v>
      </c>
    </row>
    <row r="4" spans="2:33" ht="15.6" x14ac:dyDescent="0.3">
      <c r="B4" s="18"/>
      <c r="C4" s="2">
        <v>795.6</v>
      </c>
      <c r="D4" s="2">
        <v>794</v>
      </c>
      <c r="E4" s="2">
        <v>794.6</v>
      </c>
      <c r="F4" s="2">
        <v>794.4</v>
      </c>
      <c r="G4" s="2">
        <v>794</v>
      </c>
      <c r="H4" s="2">
        <v>320.60000000000002</v>
      </c>
      <c r="I4" s="2">
        <v>322.2</v>
      </c>
      <c r="J4" s="2">
        <v>321</v>
      </c>
      <c r="K4" s="2">
        <v>322.2</v>
      </c>
      <c r="L4" s="2">
        <v>322</v>
      </c>
      <c r="M4" s="2">
        <v>184.8</v>
      </c>
      <c r="N4" s="2">
        <v>184</v>
      </c>
      <c r="O4" s="2">
        <v>183</v>
      </c>
      <c r="P4" s="2">
        <v>183.2</v>
      </c>
      <c r="Q4" s="2">
        <v>182.8</v>
      </c>
      <c r="R4" s="2">
        <v>79.400000000000006</v>
      </c>
      <c r="S4" s="2">
        <v>79</v>
      </c>
      <c r="T4" s="2">
        <v>79</v>
      </c>
      <c r="U4" s="2">
        <v>78.599999999999994</v>
      </c>
      <c r="V4" s="2">
        <v>78.2</v>
      </c>
      <c r="W4" s="2">
        <v>70.400000000000006</v>
      </c>
      <c r="X4" s="2">
        <v>68.8</v>
      </c>
      <c r="Y4" s="2">
        <v>69.8</v>
      </c>
      <c r="Z4" s="2">
        <v>70.2</v>
      </c>
      <c r="AA4" s="2">
        <v>69</v>
      </c>
      <c r="AB4" s="9">
        <f>AVERAGE(C4:AA33)</f>
        <v>309.99226666666669</v>
      </c>
      <c r="AD4" s="8" t="s">
        <v>15</v>
      </c>
      <c r="AE4">
        <v>309.99226666666669</v>
      </c>
      <c r="AF4">
        <v>310.6709422222221</v>
      </c>
      <c r="AG4" s="8">
        <v>307.656285057471</v>
      </c>
    </row>
    <row r="5" spans="2:33" ht="15.6" x14ac:dyDescent="0.3">
      <c r="B5" s="18"/>
      <c r="C5" s="2">
        <v>1020.8</v>
      </c>
      <c r="D5" s="2">
        <v>1020</v>
      </c>
      <c r="E5" s="2">
        <v>1020.2</v>
      </c>
      <c r="F5" s="2">
        <v>1020</v>
      </c>
      <c r="G5" s="2">
        <v>1021.2</v>
      </c>
      <c r="H5" s="2">
        <v>554.20000000000005</v>
      </c>
      <c r="I5" s="2">
        <v>556.6</v>
      </c>
      <c r="J5" s="2">
        <v>555.20000000000005</v>
      </c>
      <c r="K5" s="2">
        <v>555.6</v>
      </c>
      <c r="L5" s="2">
        <v>555.6</v>
      </c>
      <c r="M5" s="2">
        <v>280.39999999999998</v>
      </c>
      <c r="N5" s="2">
        <v>280.2</v>
      </c>
      <c r="O5" s="2">
        <v>280.39999999999998</v>
      </c>
      <c r="P5" s="2">
        <v>282.2</v>
      </c>
      <c r="Q5" s="2">
        <v>281</v>
      </c>
      <c r="R5" s="2">
        <v>76</v>
      </c>
      <c r="S5" s="2">
        <v>72.8</v>
      </c>
      <c r="T5" s="2">
        <v>73.8</v>
      </c>
      <c r="U5" s="2">
        <v>73.2</v>
      </c>
      <c r="V5" s="2">
        <v>74.599999999999994</v>
      </c>
      <c r="W5" s="2">
        <v>60</v>
      </c>
      <c r="X5" s="2">
        <v>60</v>
      </c>
      <c r="Y5" s="2">
        <v>60</v>
      </c>
      <c r="Z5" s="2">
        <v>59.8</v>
      </c>
      <c r="AA5" s="2">
        <v>58.6</v>
      </c>
      <c r="AB5">
        <f t="shared" ref="AB5:AB33" si="0">AVERAGE(C5:AA34)</f>
        <v>310.6709422222221</v>
      </c>
      <c r="AD5" s="8" t="s">
        <v>16</v>
      </c>
      <c r="AE5" s="8">
        <v>496.89806666666681</v>
      </c>
      <c r="AF5" s="8">
        <v>465.05342222222231</v>
      </c>
      <c r="AG5" s="8">
        <v>446.14885333333331</v>
      </c>
    </row>
    <row r="6" spans="2:33" ht="15.6" x14ac:dyDescent="0.3">
      <c r="B6" s="18"/>
      <c r="C6" s="2">
        <v>594.4</v>
      </c>
      <c r="D6" s="2">
        <v>593.79999999999995</v>
      </c>
      <c r="E6" s="2">
        <v>594</v>
      </c>
      <c r="F6" s="2">
        <v>593.20000000000005</v>
      </c>
      <c r="G6" s="2">
        <v>594.4</v>
      </c>
      <c r="H6" s="2">
        <v>181.4</v>
      </c>
      <c r="I6" s="2">
        <v>181.4</v>
      </c>
      <c r="J6" s="2">
        <v>180.8</v>
      </c>
      <c r="K6" s="2">
        <v>179.6</v>
      </c>
      <c r="L6" s="2">
        <v>181.6</v>
      </c>
      <c r="M6" s="2">
        <v>90.8</v>
      </c>
      <c r="N6" s="2">
        <v>90.6</v>
      </c>
      <c r="O6" s="2">
        <v>90.2</v>
      </c>
      <c r="P6" s="2">
        <v>90.8</v>
      </c>
      <c r="Q6" s="2">
        <v>89.8</v>
      </c>
      <c r="R6" s="2">
        <v>58.8</v>
      </c>
      <c r="S6" s="2">
        <v>58</v>
      </c>
      <c r="T6" s="2">
        <v>58.2</v>
      </c>
      <c r="U6" s="2">
        <v>58.8</v>
      </c>
      <c r="V6" s="2">
        <v>56</v>
      </c>
      <c r="W6" s="2">
        <v>51.2</v>
      </c>
      <c r="X6" s="2">
        <v>51</v>
      </c>
      <c r="Y6" s="2">
        <v>53</v>
      </c>
      <c r="Z6" s="2">
        <v>51.4</v>
      </c>
      <c r="AA6" s="2">
        <v>52</v>
      </c>
      <c r="AB6">
        <f t="shared" si="0"/>
        <v>307.656285057471</v>
      </c>
      <c r="AD6" s="8" t="s">
        <v>7</v>
      </c>
      <c r="AE6" s="8" t="s">
        <v>12</v>
      </c>
      <c r="AF6" s="8" t="s">
        <v>13</v>
      </c>
      <c r="AG6" s="8" t="s">
        <v>14</v>
      </c>
    </row>
    <row r="7" spans="2:33" ht="15.6" x14ac:dyDescent="0.3">
      <c r="B7" s="18"/>
      <c r="C7" s="4">
        <v>717.6</v>
      </c>
      <c r="D7" s="4">
        <v>717.2</v>
      </c>
      <c r="E7" s="4">
        <v>718.8</v>
      </c>
      <c r="F7" s="4">
        <v>717</v>
      </c>
      <c r="G7" s="4">
        <v>717.4</v>
      </c>
      <c r="H7" s="4">
        <v>315.8</v>
      </c>
      <c r="I7" s="4">
        <v>314.60000000000002</v>
      </c>
      <c r="J7" s="4">
        <v>313.60000000000002</v>
      </c>
      <c r="K7" s="4">
        <v>314.60000000000002</v>
      </c>
      <c r="L7" s="4">
        <v>314.39999999999998</v>
      </c>
      <c r="M7" s="4">
        <v>189.2</v>
      </c>
      <c r="N7" s="4">
        <v>190</v>
      </c>
      <c r="O7" s="4">
        <v>188.4</v>
      </c>
      <c r="P7" s="4">
        <v>190.6</v>
      </c>
      <c r="Q7" s="4">
        <v>190.4</v>
      </c>
      <c r="R7" s="4">
        <v>77.8</v>
      </c>
      <c r="S7" s="4">
        <v>77.2</v>
      </c>
      <c r="T7" s="4">
        <v>77.599999999999994</v>
      </c>
      <c r="U7" s="4">
        <v>77.400000000000006</v>
      </c>
      <c r="V7" s="4">
        <v>76.8</v>
      </c>
      <c r="W7" s="4">
        <v>68</v>
      </c>
      <c r="X7" s="4">
        <v>68.599999999999994</v>
      </c>
      <c r="Y7" s="4">
        <v>68.400000000000006</v>
      </c>
      <c r="Z7" s="4">
        <v>69.400000000000006</v>
      </c>
      <c r="AA7" s="4">
        <v>69</v>
      </c>
      <c r="AB7" s="9">
        <f t="shared" si="0"/>
        <v>311.6794380952378</v>
      </c>
      <c r="AD7" s="8" t="s">
        <v>15</v>
      </c>
      <c r="AE7" s="8">
        <v>235.79999999999995</v>
      </c>
      <c r="AF7" s="8">
        <v>288.88799999999986</v>
      </c>
      <c r="AG7" s="8">
        <v>205.584</v>
      </c>
    </row>
    <row r="8" spans="2:33" ht="15.6" x14ac:dyDescent="0.3">
      <c r="B8" s="18"/>
      <c r="C8" s="4">
        <v>830</v>
      </c>
      <c r="D8" s="4">
        <v>829.6</v>
      </c>
      <c r="E8" s="4">
        <v>831</v>
      </c>
      <c r="F8" s="4">
        <v>830.2</v>
      </c>
      <c r="G8" s="4">
        <v>831.6</v>
      </c>
      <c r="H8" s="4">
        <v>336</v>
      </c>
      <c r="I8" s="4">
        <v>336.4</v>
      </c>
      <c r="J8" s="4">
        <v>334.4</v>
      </c>
      <c r="K8" s="4">
        <v>335.2</v>
      </c>
      <c r="L8" s="4">
        <v>337.2</v>
      </c>
      <c r="M8" s="4">
        <v>192.4</v>
      </c>
      <c r="N8" s="4">
        <v>193</v>
      </c>
      <c r="O8" s="4">
        <v>192.2</v>
      </c>
      <c r="P8" s="4">
        <v>192</v>
      </c>
      <c r="Q8" s="4">
        <v>192.2</v>
      </c>
      <c r="R8" s="4">
        <v>87.4</v>
      </c>
      <c r="S8" s="4">
        <v>85.4</v>
      </c>
      <c r="T8" s="4">
        <v>85.8</v>
      </c>
      <c r="U8" s="4">
        <v>85.6</v>
      </c>
      <c r="V8" s="4">
        <v>84.8</v>
      </c>
      <c r="W8" s="4">
        <v>76.8</v>
      </c>
      <c r="X8" s="4">
        <v>75.2</v>
      </c>
      <c r="Y8" s="4">
        <v>76</v>
      </c>
      <c r="Z8" s="4">
        <v>75.400000000000006</v>
      </c>
      <c r="AA8" s="4">
        <v>76</v>
      </c>
      <c r="AB8">
        <f t="shared" si="0"/>
        <v>313.09008395061693</v>
      </c>
      <c r="AD8" s="8" t="s">
        <v>16</v>
      </c>
      <c r="AE8" s="8">
        <v>592.43200000000002</v>
      </c>
      <c r="AF8" s="8">
        <v>634.14400000000001</v>
      </c>
      <c r="AG8" s="8">
        <v>451.02399999999994</v>
      </c>
    </row>
    <row r="9" spans="2:33" ht="15.6" x14ac:dyDescent="0.3">
      <c r="B9" s="18"/>
      <c r="C9" s="4">
        <v>561.4</v>
      </c>
      <c r="D9" s="4">
        <v>561.79999999999995</v>
      </c>
      <c r="E9" s="4">
        <v>561.79999999999995</v>
      </c>
      <c r="F9" s="4">
        <v>562</v>
      </c>
      <c r="G9" s="4">
        <v>562</v>
      </c>
      <c r="H9" s="4">
        <v>277.39999999999998</v>
      </c>
      <c r="I9" s="4">
        <v>276.8</v>
      </c>
      <c r="J9" s="4">
        <v>278.2</v>
      </c>
      <c r="K9" s="4">
        <v>277</v>
      </c>
      <c r="L9" s="4">
        <v>277.2</v>
      </c>
      <c r="M9" s="4">
        <v>121.2</v>
      </c>
      <c r="N9" s="4">
        <v>123</v>
      </c>
      <c r="O9" s="4">
        <v>120.6</v>
      </c>
      <c r="P9" s="4">
        <v>122</v>
      </c>
      <c r="Q9" s="4">
        <v>121.6</v>
      </c>
      <c r="R9" s="4">
        <v>67</v>
      </c>
      <c r="S9" s="4">
        <v>67</v>
      </c>
      <c r="T9" s="4">
        <v>67.400000000000006</v>
      </c>
      <c r="U9" s="4">
        <v>66.2</v>
      </c>
      <c r="V9" s="4">
        <v>67.400000000000006</v>
      </c>
      <c r="W9" s="4">
        <v>49.6</v>
      </c>
      <c r="X9" s="4">
        <v>46.6</v>
      </c>
      <c r="Y9" s="4">
        <v>48.4</v>
      </c>
      <c r="Z9" s="4">
        <v>47.6</v>
      </c>
      <c r="AA9" s="4">
        <v>46.4</v>
      </c>
      <c r="AB9">
        <f t="shared" si="0"/>
        <v>313.43693333333312</v>
      </c>
      <c r="AD9" s="8" t="s">
        <v>17</v>
      </c>
      <c r="AE9" s="8" t="s">
        <v>12</v>
      </c>
      <c r="AF9" s="8" t="s">
        <v>13</v>
      </c>
      <c r="AG9" s="8" t="s">
        <v>14</v>
      </c>
    </row>
    <row r="10" spans="2:33" ht="15.6" x14ac:dyDescent="0.3">
      <c r="B10" s="18"/>
      <c r="C10" s="4">
        <v>566</v>
      </c>
      <c r="D10" s="4">
        <v>565.20000000000005</v>
      </c>
      <c r="E10" s="4">
        <v>566.4</v>
      </c>
      <c r="F10" s="4">
        <v>566.4</v>
      </c>
      <c r="G10" s="4">
        <v>565.79999999999995</v>
      </c>
      <c r="H10" s="4">
        <v>294</v>
      </c>
      <c r="I10" s="4">
        <v>295</v>
      </c>
      <c r="J10" s="4">
        <v>294</v>
      </c>
      <c r="K10" s="4">
        <v>294.8</v>
      </c>
      <c r="L10" s="4">
        <v>295.2</v>
      </c>
      <c r="M10" s="4">
        <v>165.2</v>
      </c>
      <c r="N10" s="4">
        <v>165.8</v>
      </c>
      <c r="O10" s="4">
        <v>166.8</v>
      </c>
      <c r="P10" s="4">
        <v>168</v>
      </c>
      <c r="Q10" s="4">
        <v>166.4</v>
      </c>
      <c r="R10" s="4">
        <v>67.2</v>
      </c>
      <c r="S10" s="4">
        <v>69</v>
      </c>
      <c r="T10" s="4">
        <v>68</v>
      </c>
      <c r="U10" s="4">
        <v>66.2</v>
      </c>
      <c r="V10" s="4">
        <v>67.8</v>
      </c>
      <c r="W10" s="4">
        <v>44.6</v>
      </c>
      <c r="X10" s="4">
        <v>45.6</v>
      </c>
      <c r="Y10" s="4">
        <v>45.8</v>
      </c>
      <c r="Z10" s="4">
        <v>44.4</v>
      </c>
      <c r="AA10" s="4">
        <v>45.4</v>
      </c>
      <c r="AB10" s="9">
        <f t="shared" si="0"/>
        <v>317.37025066666644</v>
      </c>
      <c r="AD10" s="8" t="s">
        <v>15</v>
      </c>
      <c r="AE10" s="8"/>
      <c r="AF10" s="8"/>
      <c r="AG10" s="8"/>
    </row>
    <row r="11" spans="2:33" ht="15.6" x14ac:dyDescent="0.3">
      <c r="B11" s="18"/>
      <c r="C11" s="4">
        <v>717.8</v>
      </c>
      <c r="D11" s="4">
        <v>718.4</v>
      </c>
      <c r="E11" s="4">
        <v>718</v>
      </c>
      <c r="F11" s="4">
        <v>718.4</v>
      </c>
      <c r="G11" s="4">
        <v>716.8</v>
      </c>
      <c r="H11" s="4">
        <v>335.6</v>
      </c>
      <c r="I11" s="4">
        <v>336</v>
      </c>
      <c r="J11" s="4">
        <v>335</v>
      </c>
      <c r="K11" s="4">
        <v>335.4</v>
      </c>
      <c r="L11" s="4">
        <v>335.4</v>
      </c>
      <c r="M11" s="4">
        <v>182.6</v>
      </c>
      <c r="N11" s="4">
        <v>184.8</v>
      </c>
      <c r="O11" s="4">
        <v>184.4</v>
      </c>
      <c r="P11" s="4">
        <v>183.4</v>
      </c>
      <c r="Q11" s="4">
        <v>183.2</v>
      </c>
      <c r="R11" s="4">
        <v>74.2</v>
      </c>
      <c r="S11" s="4">
        <v>74.8</v>
      </c>
      <c r="T11" s="4">
        <v>73.599999999999994</v>
      </c>
      <c r="U11" s="4">
        <v>72.599999999999994</v>
      </c>
      <c r="V11" s="4">
        <v>74</v>
      </c>
      <c r="W11" s="4">
        <v>66.599999999999994</v>
      </c>
      <c r="X11" s="4">
        <v>66.2</v>
      </c>
      <c r="Y11" s="4">
        <v>67.599999999999994</v>
      </c>
      <c r="Z11" s="4">
        <v>66.2</v>
      </c>
      <c r="AA11" s="4">
        <v>67</v>
      </c>
      <c r="AB11">
        <f t="shared" si="0"/>
        <v>321.09567777777767</v>
      </c>
      <c r="AD11" s="8" t="s">
        <v>16</v>
      </c>
      <c r="AE11" s="8"/>
      <c r="AF11" s="8"/>
      <c r="AG11" s="8"/>
    </row>
    <row r="12" spans="2:33" ht="15.6" x14ac:dyDescent="0.3">
      <c r="B12" s="18"/>
      <c r="C12" s="4">
        <v>493</v>
      </c>
      <c r="D12" s="4">
        <v>491</v>
      </c>
      <c r="E12" s="4">
        <v>490.4</v>
      </c>
      <c r="F12" s="4">
        <v>491.6</v>
      </c>
      <c r="G12" s="4">
        <v>491.6</v>
      </c>
      <c r="H12" s="4">
        <v>174.4</v>
      </c>
      <c r="I12" s="4">
        <v>173.8</v>
      </c>
      <c r="J12" s="4">
        <v>174.4</v>
      </c>
      <c r="K12" s="4">
        <v>174.2</v>
      </c>
      <c r="L12" s="4">
        <v>173.6</v>
      </c>
      <c r="M12" s="4">
        <v>84</v>
      </c>
      <c r="N12" s="4">
        <v>86</v>
      </c>
      <c r="O12" s="4">
        <v>84.2</v>
      </c>
      <c r="P12" s="4">
        <v>83.4</v>
      </c>
      <c r="Q12" s="4">
        <v>83.8</v>
      </c>
      <c r="R12" s="4">
        <v>56.4</v>
      </c>
      <c r="S12" s="4">
        <v>57.8</v>
      </c>
      <c r="T12" s="4">
        <v>57.2</v>
      </c>
      <c r="U12" s="4">
        <v>56.8</v>
      </c>
      <c r="V12" s="4">
        <v>57.2</v>
      </c>
      <c r="W12" s="4">
        <v>44.2</v>
      </c>
      <c r="X12" s="4">
        <v>43.4</v>
      </c>
      <c r="Y12" s="4">
        <v>43.6</v>
      </c>
      <c r="Z12" s="4">
        <v>43.8</v>
      </c>
      <c r="AA12" s="4">
        <v>43.6</v>
      </c>
      <c r="AB12">
        <f t="shared" si="0"/>
        <v>323.07722898550713</v>
      </c>
    </row>
    <row r="13" spans="2:33" ht="15.6" x14ac:dyDescent="0.3">
      <c r="B13" s="18"/>
      <c r="C13" s="2">
        <v>690.8</v>
      </c>
      <c r="D13" s="2">
        <v>691.2</v>
      </c>
      <c r="E13" s="2">
        <v>691.6</v>
      </c>
      <c r="F13" s="2">
        <v>690.4</v>
      </c>
      <c r="G13" s="2">
        <v>691.4</v>
      </c>
      <c r="H13" s="2">
        <v>300.60000000000002</v>
      </c>
      <c r="I13" s="2">
        <v>298.60000000000002</v>
      </c>
      <c r="J13" s="2">
        <v>298.8</v>
      </c>
      <c r="K13" s="2">
        <v>301.60000000000002</v>
      </c>
      <c r="L13" s="2">
        <v>299.39999999999998</v>
      </c>
      <c r="M13" s="2">
        <v>137</v>
      </c>
      <c r="N13" s="2">
        <v>137.4</v>
      </c>
      <c r="O13" s="2">
        <v>136.80000000000001</v>
      </c>
      <c r="P13" s="2">
        <v>136.19999999999999</v>
      </c>
      <c r="Q13" s="2">
        <v>135</v>
      </c>
      <c r="R13" s="2">
        <v>65.599999999999994</v>
      </c>
      <c r="S13" s="2">
        <v>66.2</v>
      </c>
      <c r="T13" s="2">
        <v>68</v>
      </c>
      <c r="U13" s="2">
        <v>66</v>
      </c>
      <c r="V13" s="2">
        <v>66.400000000000006</v>
      </c>
      <c r="W13" s="2">
        <v>53.2</v>
      </c>
      <c r="X13" s="2">
        <v>53.4</v>
      </c>
      <c r="Y13" s="2">
        <v>55.4</v>
      </c>
      <c r="Z13" s="2">
        <v>54.2</v>
      </c>
      <c r="AA13" s="2">
        <v>55.2</v>
      </c>
      <c r="AB13" s="9">
        <f t="shared" si="0"/>
        <v>330.02910303030285</v>
      </c>
    </row>
    <row r="14" spans="2:33" ht="15.6" x14ac:dyDescent="0.3">
      <c r="B14" s="18"/>
      <c r="C14" s="2">
        <v>936.8</v>
      </c>
      <c r="D14" s="2">
        <v>936.6</v>
      </c>
      <c r="E14" s="2">
        <v>935.8</v>
      </c>
      <c r="F14" s="2">
        <v>936.6</v>
      </c>
      <c r="G14" s="2">
        <v>937.2</v>
      </c>
      <c r="H14" s="2">
        <v>936.6</v>
      </c>
      <c r="I14" s="2">
        <v>936.8</v>
      </c>
      <c r="J14" s="2">
        <v>936.2</v>
      </c>
      <c r="K14" s="2">
        <v>937.2</v>
      </c>
      <c r="L14" s="2">
        <v>937</v>
      </c>
      <c r="M14" s="2">
        <v>285.2</v>
      </c>
      <c r="N14" s="2">
        <v>284.60000000000002</v>
      </c>
      <c r="O14" s="2">
        <v>286.39999999999998</v>
      </c>
      <c r="P14" s="2">
        <v>286.39999999999998</v>
      </c>
      <c r="Q14" s="2">
        <v>285.8</v>
      </c>
      <c r="R14" s="2">
        <v>125.6</v>
      </c>
      <c r="S14" s="2">
        <v>125.6</v>
      </c>
      <c r="T14" s="2">
        <v>126.2</v>
      </c>
      <c r="U14" s="2">
        <v>125.2</v>
      </c>
      <c r="V14" s="2">
        <v>127</v>
      </c>
      <c r="W14" s="2">
        <v>91</v>
      </c>
      <c r="X14" s="2">
        <v>90.2</v>
      </c>
      <c r="Y14" s="2">
        <v>92.2</v>
      </c>
      <c r="Z14" s="2">
        <v>91.4</v>
      </c>
      <c r="AA14" s="2">
        <v>91.6</v>
      </c>
      <c r="AB14">
        <f t="shared" si="0"/>
        <v>333.85829841269828</v>
      </c>
    </row>
    <row r="15" spans="2:33" ht="15.6" x14ac:dyDescent="0.3">
      <c r="B15" s="18"/>
      <c r="C15" s="2">
        <v>558.4</v>
      </c>
      <c r="D15" s="2">
        <v>558.4</v>
      </c>
      <c r="E15" s="2">
        <v>557.4</v>
      </c>
      <c r="F15" s="2">
        <v>556.4</v>
      </c>
      <c r="G15" s="2">
        <v>556</v>
      </c>
      <c r="H15" s="2">
        <v>267.60000000000002</v>
      </c>
      <c r="I15" s="2">
        <v>267.8</v>
      </c>
      <c r="J15" s="2">
        <v>268.60000000000002</v>
      </c>
      <c r="K15" s="2">
        <v>266.8</v>
      </c>
      <c r="L15" s="2">
        <v>266.39999999999998</v>
      </c>
      <c r="M15" s="2">
        <v>87</v>
      </c>
      <c r="N15" s="2">
        <v>86.4</v>
      </c>
      <c r="O15" s="2">
        <v>87.2</v>
      </c>
      <c r="P15" s="2">
        <v>86.4</v>
      </c>
      <c r="Q15" s="2">
        <v>87.2</v>
      </c>
      <c r="R15" s="2">
        <v>60</v>
      </c>
      <c r="S15" s="2">
        <v>61.4</v>
      </c>
      <c r="T15" s="2">
        <v>59.2</v>
      </c>
      <c r="U15" s="2">
        <v>60.4</v>
      </c>
      <c r="V15" s="2">
        <v>60.2</v>
      </c>
      <c r="W15" s="2">
        <v>52.2</v>
      </c>
      <c r="X15" s="2">
        <v>51.6</v>
      </c>
      <c r="Y15" s="2">
        <v>52</v>
      </c>
      <c r="Z15" s="2">
        <v>51.6</v>
      </c>
      <c r="AA15" s="2">
        <v>52.6</v>
      </c>
      <c r="AB15">
        <f t="shared" si="0"/>
        <v>326.78881333333334</v>
      </c>
    </row>
    <row r="16" spans="2:33" ht="15.6" x14ac:dyDescent="0.3">
      <c r="B16" s="18"/>
      <c r="C16" s="2">
        <v>758.4</v>
      </c>
      <c r="D16" s="2">
        <v>757.8</v>
      </c>
      <c r="E16" s="2">
        <v>757.6</v>
      </c>
      <c r="F16" s="2">
        <v>756.6</v>
      </c>
      <c r="G16" s="2">
        <v>756.8</v>
      </c>
      <c r="H16" s="2">
        <v>346.6</v>
      </c>
      <c r="I16" s="2">
        <v>347.4</v>
      </c>
      <c r="J16" s="2">
        <v>346.8</v>
      </c>
      <c r="K16" s="2">
        <v>347.8</v>
      </c>
      <c r="L16" s="2">
        <v>347.8</v>
      </c>
      <c r="M16" s="2">
        <v>130.6</v>
      </c>
      <c r="N16" s="2">
        <v>131.4</v>
      </c>
      <c r="O16" s="2">
        <v>131</v>
      </c>
      <c r="P16" s="2">
        <v>131</v>
      </c>
      <c r="Q16" s="2">
        <v>130.6</v>
      </c>
      <c r="R16" s="2">
        <v>55.6</v>
      </c>
      <c r="S16" s="2">
        <v>53.2</v>
      </c>
      <c r="T16" s="2">
        <v>52.8</v>
      </c>
      <c r="U16" s="2">
        <v>54</v>
      </c>
      <c r="V16" s="2">
        <v>53.8</v>
      </c>
      <c r="W16" s="2">
        <v>42.8</v>
      </c>
      <c r="X16" s="2">
        <v>43.4</v>
      </c>
      <c r="Y16" s="2">
        <v>43.6</v>
      </c>
      <c r="Z16" s="2">
        <v>43.8</v>
      </c>
      <c r="AA16" s="2">
        <v>43</v>
      </c>
      <c r="AB16" s="9">
        <f t="shared" si="0"/>
        <v>333.2109614035088</v>
      </c>
    </row>
    <row r="17" spans="2:28" ht="15.6" x14ac:dyDescent="0.3">
      <c r="B17" s="18"/>
      <c r="C17" s="2">
        <v>932.8</v>
      </c>
      <c r="D17" s="2">
        <v>933.8</v>
      </c>
      <c r="E17" s="2">
        <v>933</v>
      </c>
      <c r="F17" s="2">
        <v>933.4</v>
      </c>
      <c r="G17" s="2">
        <v>933.2</v>
      </c>
      <c r="H17" s="2">
        <v>424.2</v>
      </c>
      <c r="I17" s="2">
        <v>424</v>
      </c>
      <c r="J17" s="2">
        <v>425</v>
      </c>
      <c r="K17" s="2">
        <v>424.2</v>
      </c>
      <c r="L17" s="2">
        <v>423.6</v>
      </c>
      <c r="M17" s="2">
        <v>233</v>
      </c>
      <c r="N17" s="2">
        <v>234.8</v>
      </c>
      <c r="O17" s="2">
        <v>233.4</v>
      </c>
      <c r="P17" s="2">
        <v>235.4</v>
      </c>
      <c r="Q17" s="2">
        <v>234.4</v>
      </c>
      <c r="R17" s="2">
        <v>89</v>
      </c>
      <c r="S17" s="2">
        <v>88.6</v>
      </c>
      <c r="T17" s="2">
        <v>88.2</v>
      </c>
      <c r="U17" s="2">
        <v>87.4</v>
      </c>
      <c r="V17" s="2">
        <v>88.4</v>
      </c>
      <c r="W17" s="2">
        <v>74.400000000000006</v>
      </c>
      <c r="X17" s="2">
        <v>75.2</v>
      </c>
      <c r="Y17" s="2">
        <v>74.400000000000006</v>
      </c>
      <c r="Z17" s="2">
        <v>73.8</v>
      </c>
      <c r="AA17" s="2">
        <v>74.400000000000006</v>
      </c>
      <c r="AB17">
        <f t="shared" si="0"/>
        <v>336.91334814814832</v>
      </c>
    </row>
    <row r="18" spans="2:28" ht="15.6" x14ac:dyDescent="0.3">
      <c r="B18" s="18"/>
      <c r="C18" s="2">
        <v>583</v>
      </c>
      <c r="D18" s="2">
        <v>582.4</v>
      </c>
      <c r="E18" s="2">
        <v>583.4</v>
      </c>
      <c r="F18" s="2">
        <v>582.4</v>
      </c>
      <c r="G18" s="2">
        <v>581.4</v>
      </c>
      <c r="H18" s="2">
        <v>300.2</v>
      </c>
      <c r="I18" s="2">
        <v>300.2</v>
      </c>
      <c r="J18" s="2">
        <v>299</v>
      </c>
      <c r="K18" s="2">
        <v>299.60000000000002</v>
      </c>
      <c r="L18" s="2">
        <v>300.39999999999998</v>
      </c>
      <c r="M18" s="2">
        <v>112.8</v>
      </c>
      <c r="N18" s="2">
        <v>113</v>
      </c>
      <c r="O18" s="2">
        <v>114</v>
      </c>
      <c r="P18" s="2">
        <v>114.8</v>
      </c>
      <c r="Q18" s="2">
        <v>113</v>
      </c>
      <c r="R18" s="2">
        <v>50.8</v>
      </c>
      <c r="S18" s="2">
        <v>52.8</v>
      </c>
      <c r="T18" s="2">
        <v>51.8</v>
      </c>
      <c r="U18" s="2">
        <v>50.8</v>
      </c>
      <c r="V18" s="2">
        <v>51.6</v>
      </c>
      <c r="W18" s="2">
        <v>39.799999999999997</v>
      </c>
      <c r="X18" s="2">
        <v>40.200000000000003</v>
      </c>
      <c r="Y18" s="2">
        <v>38.4</v>
      </c>
      <c r="Z18" s="2">
        <v>38</v>
      </c>
      <c r="AA18" s="2">
        <v>40.4</v>
      </c>
      <c r="AB18">
        <f t="shared" si="0"/>
        <v>336.09178039215692</v>
      </c>
    </row>
    <row r="19" spans="2:28" ht="15.6" x14ac:dyDescent="0.3">
      <c r="B19" s="18"/>
      <c r="C19" s="2">
        <v>825.6</v>
      </c>
      <c r="D19" s="2">
        <v>824</v>
      </c>
      <c r="E19" s="2">
        <v>826</v>
      </c>
      <c r="F19" s="2">
        <v>826</v>
      </c>
      <c r="G19" s="2">
        <v>826.6</v>
      </c>
      <c r="H19" s="2">
        <v>413</v>
      </c>
      <c r="I19" s="2">
        <v>412.2</v>
      </c>
      <c r="J19" s="2">
        <v>412</v>
      </c>
      <c r="K19" s="2">
        <v>413.2</v>
      </c>
      <c r="L19" s="2">
        <v>412.4</v>
      </c>
      <c r="M19" s="2">
        <v>213.2</v>
      </c>
      <c r="N19" s="2">
        <v>212.8</v>
      </c>
      <c r="O19" s="2">
        <v>212.6</v>
      </c>
      <c r="P19" s="2">
        <v>213.2</v>
      </c>
      <c r="Q19" s="2">
        <v>213.2</v>
      </c>
      <c r="R19" s="2">
        <v>69.400000000000006</v>
      </c>
      <c r="S19" s="2">
        <v>68.400000000000006</v>
      </c>
      <c r="T19" s="2">
        <v>68.599999999999994</v>
      </c>
      <c r="U19" s="2">
        <v>68.8</v>
      </c>
      <c r="V19" s="2">
        <v>67.8</v>
      </c>
      <c r="W19" s="2">
        <v>54.8</v>
      </c>
      <c r="X19" s="2">
        <v>52.2</v>
      </c>
      <c r="Y19" s="2">
        <v>53</v>
      </c>
      <c r="Z19" s="2">
        <v>54.4</v>
      </c>
      <c r="AA19" s="2">
        <v>52.6</v>
      </c>
      <c r="AB19" s="9">
        <f t="shared" si="0"/>
        <v>343.51201666666668</v>
      </c>
    </row>
    <row r="20" spans="2:28" ht="15.6" x14ac:dyDescent="0.3">
      <c r="B20" s="18"/>
      <c r="C20" s="2">
        <v>1008.2</v>
      </c>
      <c r="D20" s="2">
        <v>1008.4</v>
      </c>
      <c r="E20" s="2">
        <v>1008.8</v>
      </c>
      <c r="F20" s="2">
        <v>1010.2</v>
      </c>
      <c r="G20" s="2">
        <v>1009.2</v>
      </c>
      <c r="H20" s="2">
        <v>528.4</v>
      </c>
      <c r="I20" s="2">
        <v>528.20000000000005</v>
      </c>
      <c r="J20" s="2">
        <v>528.6</v>
      </c>
      <c r="K20" s="2">
        <v>529</v>
      </c>
      <c r="L20" s="2">
        <v>528</v>
      </c>
      <c r="M20" s="2">
        <v>290.60000000000002</v>
      </c>
      <c r="N20" s="2">
        <v>292.39999999999998</v>
      </c>
      <c r="O20" s="2">
        <v>292.2</v>
      </c>
      <c r="P20" s="2">
        <v>291.8</v>
      </c>
      <c r="Q20" s="2">
        <v>291.2</v>
      </c>
      <c r="R20" s="2">
        <v>80.400000000000006</v>
      </c>
      <c r="S20" s="2">
        <v>78.599999999999994</v>
      </c>
      <c r="T20" s="2">
        <v>78.400000000000006</v>
      </c>
      <c r="U20" s="2">
        <v>79.2</v>
      </c>
      <c r="V20" s="2">
        <v>80</v>
      </c>
      <c r="W20" s="2">
        <v>70</v>
      </c>
      <c r="X20" s="2">
        <v>70.400000000000006</v>
      </c>
      <c r="Y20" s="2">
        <v>71.8</v>
      </c>
      <c r="Z20" s="2">
        <v>71.400000000000006</v>
      </c>
      <c r="AA20" s="2">
        <v>71.400000000000006</v>
      </c>
      <c r="AB20">
        <f t="shared" si="0"/>
        <v>345.43681777777778</v>
      </c>
    </row>
    <row r="21" spans="2:28" ht="15.6" x14ac:dyDescent="0.3">
      <c r="B21" s="18"/>
      <c r="C21" s="2">
        <v>621.79999999999995</v>
      </c>
      <c r="D21" s="2">
        <v>620.4</v>
      </c>
      <c r="E21" s="2">
        <v>619.79999999999995</v>
      </c>
      <c r="F21" s="2">
        <v>622.20000000000005</v>
      </c>
      <c r="G21" s="2">
        <v>621.20000000000005</v>
      </c>
      <c r="H21" s="2">
        <v>283.8</v>
      </c>
      <c r="I21" s="2">
        <v>283.60000000000002</v>
      </c>
      <c r="J21" s="2">
        <v>284.39999999999998</v>
      </c>
      <c r="K21" s="2">
        <v>284</v>
      </c>
      <c r="L21" s="2">
        <v>283</v>
      </c>
      <c r="M21" s="2">
        <v>103.8</v>
      </c>
      <c r="N21" s="2">
        <v>103.8</v>
      </c>
      <c r="O21" s="2">
        <v>103.4</v>
      </c>
      <c r="P21" s="2">
        <v>103.2</v>
      </c>
      <c r="Q21" s="2">
        <v>103.6</v>
      </c>
      <c r="R21" s="2">
        <v>67.400000000000006</v>
      </c>
      <c r="S21" s="2">
        <v>66.400000000000006</v>
      </c>
      <c r="T21" s="2">
        <v>65.599999999999994</v>
      </c>
      <c r="U21" s="2">
        <v>67.8</v>
      </c>
      <c r="V21" s="2">
        <v>65.2</v>
      </c>
      <c r="W21" s="2">
        <v>56</v>
      </c>
      <c r="X21" s="2">
        <v>54.2</v>
      </c>
      <c r="Y21" s="2">
        <v>55</v>
      </c>
      <c r="Z21" s="2">
        <v>54.2</v>
      </c>
      <c r="AA21" s="2">
        <v>54</v>
      </c>
      <c r="AB21">
        <f t="shared" si="0"/>
        <v>341.83430476190472</v>
      </c>
    </row>
    <row r="22" spans="2:28" ht="15.6" x14ac:dyDescent="0.3">
      <c r="B22" s="18"/>
      <c r="C22" s="2">
        <v>668.4</v>
      </c>
      <c r="D22" s="2">
        <v>669</v>
      </c>
      <c r="E22" s="2">
        <v>669.6</v>
      </c>
      <c r="F22" s="2">
        <v>668.6</v>
      </c>
      <c r="G22" s="2">
        <v>669</v>
      </c>
      <c r="H22" s="2">
        <v>294.2</v>
      </c>
      <c r="I22" s="2">
        <v>295</v>
      </c>
      <c r="J22" s="2">
        <v>294.8</v>
      </c>
      <c r="K22" s="2">
        <v>295.39999999999998</v>
      </c>
      <c r="L22" s="2">
        <v>295.39999999999998</v>
      </c>
      <c r="M22" s="2">
        <v>147</v>
      </c>
      <c r="N22" s="2">
        <v>149.19999999999999</v>
      </c>
      <c r="O22" s="2">
        <v>148</v>
      </c>
      <c r="P22" s="2">
        <v>147.4</v>
      </c>
      <c r="Q22" s="2">
        <v>148.19999999999999</v>
      </c>
      <c r="R22" s="2">
        <v>66.400000000000006</v>
      </c>
      <c r="S22" s="2">
        <v>66.400000000000006</v>
      </c>
      <c r="T22" s="2">
        <v>66.8</v>
      </c>
      <c r="U22" s="2">
        <v>66.2</v>
      </c>
      <c r="V22" s="2">
        <v>66</v>
      </c>
      <c r="W22" s="2">
        <v>57.2</v>
      </c>
      <c r="X22" s="2">
        <v>56.2</v>
      </c>
      <c r="Y22" s="2">
        <v>57.4</v>
      </c>
      <c r="Z22" s="2">
        <v>55.6</v>
      </c>
      <c r="AA22" s="2">
        <v>56.8</v>
      </c>
      <c r="AB22" s="9">
        <f t="shared" si="0"/>
        <v>350.75140512820514</v>
      </c>
    </row>
    <row r="23" spans="2:28" ht="15.6" x14ac:dyDescent="0.3">
      <c r="B23" s="18"/>
      <c r="C23" s="2">
        <v>781.2</v>
      </c>
      <c r="D23" s="2">
        <v>781.4</v>
      </c>
      <c r="E23" s="2">
        <v>780.4</v>
      </c>
      <c r="F23" s="2">
        <v>781.6</v>
      </c>
      <c r="G23" s="2">
        <v>783.2</v>
      </c>
      <c r="H23" s="2">
        <v>337.6</v>
      </c>
      <c r="I23" s="2">
        <v>337.4</v>
      </c>
      <c r="J23" s="2">
        <v>337.6</v>
      </c>
      <c r="K23" s="2">
        <v>336.2</v>
      </c>
      <c r="L23" s="2">
        <v>337.4</v>
      </c>
      <c r="M23" s="2">
        <v>177</v>
      </c>
      <c r="N23" s="2">
        <v>176.8</v>
      </c>
      <c r="O23" s="2">
        <v>177.4</v>
      </c>
      <c r="P23" s="2">
        <v>176.2</v>
      </c>
      <c r="Q23" s="2">
        <v>175.4</v>
      </c>
      <c r="R23" s="2">
        <v>74.400000000000006</v>
      </c>
      <c r="S23" s="2">
        <v>73.2</v>
      </c>
      <c r="T23" s="2">
        <v>74.599999999999994</v>
      </c>
      <c r="U23" s="2">
        <v>74.400000000000006</v>
      </c>
      <c r="V23" s="2">
        <v>73.2</v>
      </c>
      <c r="W23" s="2">
        <v>66.2</v>
      </c>
      <c r="X23" s="2">
        <v>66.2</v>
      </c>
      <c r="Y23" s="2">
        <v>66.400000000000006</v>
      </c>
      <c r="Z23" s="2">
        <v>66</v>
      </c>
      <c r="AA23" s="2">
        <v>66.2</v>
      </c>
      <c r="AB23">
        <f t="shared" si="0"/>
        <v>359.40002222222216</v>
      </c>
    </row>
    <row r="24" spans="2:28" ht="15.6" x14ac:dyDescent="0.3">
      <c r="B24" s="18"/>
      <c r="C24" s="2">
        <v>595</v>
      </c>
      <c r="D24" s="2">
        <v>594</v>
      </c>
      <c r="E24" s="2">
        <v>595</v>
      </c>
      <c r="F24" s="2">
        <v>594.79999999999995</v>
      </c>
      <c r="G24" s="2">
        <v>594.20000000000005</v>
      </c>
      <c r="H24" s="2">
        <v>176.6</v>
      </c>
      <c r="I24" s="2">
        <v>176.4</v>
      </c>
      <c r="J24" s="2">
        <v>176</v>
      </c>
      <c r="K24" s="2">
        <v>176.4</v>
      </c>
      <c r="L24" s="2">
        <v>176.8</v>
      </c>
      <c r="M24" s="2">
        <v>107.8</v>
      </c>
      <c r="N24" s="2">
        <v>108</v>
      </c>
      <c r="O24" s="2">
        <v>108.2</v>
      </c>
      <c r="P24" s="2">
        <v>107.4</v>
      </c>
      <c r="Q24" s="2">
        <v>107</v>
      </c>
      <c r="R24" s="2">
        <v>54.8</v>
      </c>
      <c r="S24" s="2">
        <v>54.2</v>
      </c>
      <c r="T24" s="2">
        <v>55.2</v>
      </c>
      <c r="U24" s="2">
        <v>54.4</v>
      </c>
      <c r="V24" s="2">
        <v>54.8</v>
      </c>
      <c r="W24" s="2">
        <v>43</v>
      </c>
      <c r="X24" s="2">
        <v>44</v>
      </c>
      <c r="Y24" s="2">
        <v>42.2</v>
      </c>
      <c r="Z24" s="2">
        <v>42.2</v>
      </c>
      <c r="AA24" s="2">
        <v>42.2</v>
      </c>
      <c r="AB24">
        <f t="shared" si="0"/>
        <v>365.97238787878769</v>
      </c>
    </row>
    <row r="25" spans="2:28" ht="15.6" x14ac:dyDescent="0.3">
      <c r="B25" s="18"/>
      <c r="C25" s="2">
        <v>696</v>
      </c>
      <c r="D25" s="2">
        <v>695.6</v>
      </c>
      <c r="E25" s="2">
        <v>695.4</v>
      </c>
      <c r="F25" s="2">
        <v>695.2</v>
      </c>
      <c r="G25" s="2">
        <v>694.2</v>
      </c>
      <c r="H25" s="2">
        <v>285.2</v>
      </c>
      <c r="I25" s="2">
        <v>285.39999999999998</v>
      </c>
      <c r="J25" s="2">
        <v>283.60000000000002</v>
      </c>
      <c r="K25" s="2">
        <v>283.8</v>
      </c>
      <c r="L25" s="2">
        <v>284</v>
      </c>
      <c r="M25" s="2">
        <v>106.8</v>
      </c>
      <c r="N25" s="2">
        <v>106.2</v>
      </c>
      <c r="O25" s="2">
        <v>106.4</v>
      </c>
      <c r="P25" s="2">
        <v>105.8</v>
      </c>
      <c r="Q25" s="2">
        <v>107.4</v>
      </c>
      <c r="R25" s="2">
        <v>65.400000000000006</v>
      </c>
      <c r="S25" s="2">
        <v>66.8</v>
      </c>
      <c r="T25" s="2">
        <v>65.400000000000006</v>
      </c>
      <c r="U25" s="2">
        <v>64.599999999999994</v>
      </c>
      <c r="V25" s="2">
        <v>66.400000000000006</v>
      </c>
      <c r="W25" s="2">
        <v>53.2</v>
      </c>
      <c r="X25" s="2">
        <v>54.4</v>
      </c>
      <c r="Y25" s="2">
        <v>54.6</v>
      </c>
      <c r="Z25" s="2">
        <v>55</v>
      </c>
      <c r="AA25" s="2">
        <v>54</v>
      </c>
      <c r="AB25" s="9">
        <f t="shared" si="0"/>
        <v>383.04722666666646</v>
      </c>
    </row>
    <row r="26" spans="2:28" ht="15.6" x14ac:dyDescent="0.3">
      <c r="B26" s="18"/>
      <c r="C26" s="2">
        <v>931.2</v>
      </c>
      <c r="D26" s="2">
        <v>932.4</v>
      </c>
      <c r="E26" s="2">
        <v>932.4</v>
      </c>
      <c r="F26" s="2">
        <v>930.6</v>
      </c>
      <c r="G26" s="2">
        <v>929.8</v>
      </c>
      <c r="H26" s="2">
        <v>445.2</v>
      </c>
      <c r="I26" s="2">
        <v>445.6</v>
      </c>
      <c r="J26" s="2">
        <v>445.8</v>
      </c>
      <c r="K26" s="2">
        <v>445.2</v>
      </c>
      <c r="L26" s="2">
        <v>444.4</v>
      </c>
      <c r="M26" s="2">
        <v>230.4</v>
      </c>
      <c r="N26" s="2">
        <v>230.4</v>
      </c>
      <c r="O26" s="2">
        <v>230.6</v>
      </c>
      <c r="P26" s="2">
        <v>230.4</v>
      </c>
      <c r="Q26" s="2">
        <v>230.6</v>
      </c>
      <c r="R26" s="2">
        <v>57.8</v>
      </c>
      <c r="S26" s="2">
        <v>56.6</v>
      </c>
      <c r="T26" s="2">
        <v>57.2</v>
      </c>
      <c r="U26" s="2">
        <v>57.2</v>
      </c>
      <c r="V26" s="2">
        <v>56.6</v>
      </c>
      <c r="W26" s="2">
        <v>46</v>
      </c>
      <c r="X26" s="2">
        <v>44.6</v>
      </c>
      <c r="Y26" s="2">
        <v>45.2</v>
      </c>
      <c r="Z26" s="2">
        <v>45.6</v>
      </c>
      <c r="AA26" s="2">
        <v>45.6</v>
      </c>
      <c r="AB26">
        <f t="shared" si="0"/>
        <v>398.80447407407388</v>
      </c>
    </row>
    <row r="27" spans="2:28" ht="15.6" x14ac:dyDescent="0.3">
      <c r="B27" s="18"/>
      <c r="C27" s="2">
        <v>735.8</v>
      </c>
      <c r="D27" s="2">
        <v>735.6</v>
      </c>
      <c r="E27" s="2">
        <v>737.6</v>
      </c>
      <c r="F27" s="2">
        <v>737.2</v>
      </c>
      <c r="G27" s="2">
        <v>736.2</v>
      </c>
      <c r="H27" s="2">
        <v>304.60000000000002</v>
      </c>
      <c r="I27" s="2">
        <v>304.8</v>
      </c>
      <c r="J27" s="2">
        <v>305.8</v>
      </c>
      <c r="K27" s="2">
        <v>305.39999999999998</v>
      </c>
      <c r="L27" s="2">
        <v>305.2</v>
      </c>
      <c r="M27" s="2">
        <v>170.8</v>
      </c>
      <c r="N27" s="2">
        <v>169</v>
      </c>
      <c r="O27" s="2">
        <v>170.6</v>
      </c>
      <c r="P27" s="2">
        <v>170.4</v>
      </c>
      <c r="Q27" s="2">
        <v>170.2</v>
      </c>
      <c r="R27" s="2">
        <v>76.2</v>
      </c>
      <c r="S27" s="2">
        <v>75.599999999999994</v>
      </c>
      <c r="T27" s="2">
        <v>76</v>
      </c>
      <c r="U27" s="2">
        <v>75.400000000000006</v>
      </c>
      <c r="V27" s="2">
        <v>75.599999999999994</v>
      </c>
      <c r="W27" s="2">
        <v>57.8</v>
      </c>
      <c r="X27" s="2">
        <v>58.6</v>
      </c>
      <c r="Y27" s="2">
        <v>58</v>
      </c>
      <c r="Z27" s="2">
        <v>58.4</v>
      </c>
      <c r="AA27" s="2">
        <v>58.8</v>
      </c>
      <c r="AB27">
        <f t="shared" si="0"/>
        <v>405.91803333333303</v>
      </c>
    </row>
    <row r="28" spans="2:28" ht="15.6" x14ac:dyDescent="0.3">
      <c r="B28" s="18"/>
      <c r="C28" s="2">
        <v>906.4</v>
      </c>
      <c r="D28" s="2">
        <v>906.8</v>
      </c>
      <c r="E28" s="2">
        <v>907.2</v>
      </c>
      <c r="F28" s="2">
        <v>907.2</v>
      </c>
      <c r="G28" s="2">
        <v>906.6</v>
      </c>
      <c r="H28" s="2">
        <v>357.4</v>
      </c>
      <c r="I28" s="2">
        <v>356.4</v>
      </c>
      <c r="J28" s="2">
        <v>356.8</v>
      </c>
      <c r="K28" s="2">
        <v>358</v>
      </c>
      <c r="L28" s="2">
        <v>358</v>
      </c>
      <c r="M28" s="2">
        <v>204.6</v>
      </c>
      <c r="N28" s="2">
        <v>203.8</v>
      </c>
      <c r="O28" s="2">
        <v>205.4</v>
      </c>
      <c r="P28" s="2">
        <v>202.8</v>
      </c>
      <c r="Q28" s="2">
        <v>202.2</v>
      </c>
      <c r="R28" s="2">
        <v>104.8</v>
      </c>
      <c r="S28" s="2">
        <v>103.8</v>
      </c>
      <c r="T28" s="2">
        <v>103.4</v>
      </c>
      <c r="U28" s="2">
        <v>105.8</v>
      </c>
      <c r="V28" s="2">
        <v>105.4</v>
      </c>
      <c r="W28" s="2">
        <v>82.6</v>
      </c>
      <c r="X28" s="2">
        <v>81.599999999999994</v>
      </c>
      <c r="Y28" s="2">
        <v>83.2</v>
      </c>
      <c r="Z28" s="2">
        <v>83</v>
      </c>
      <c r="AA28" s="2">
        <v>82.8</v>
      </c>
      <c r="AB28" s="9">
        <f t="shared" si="0"/>
        <v>425.45146666666642</v>
      </c>
    </row>
    <row r="29" spans="2:28" ht="15.6" x14ac:dyDescent="0.3">
      <c r="B29" s="18"/>
      <c r="C29" s="2">
        <v>1011.2</v>
      </c>
      <c r="D29" s="2">
        <v>1012</v>
      </c>
      <c r="E29" s="2">
        <v>1009.8</v>
      </c>
      <c r="F29" s="2">
        <v>1011</v>
      </c>
      <c r="G29" s="2">
        <v>1010.6</v>
      </c>
      <c r="H29" s="2">
        <v>554.4</v>
      </c>
      <c r="I29" s="2">
        <v>556</v>
      </c>
      <c r="J29" s="2">
        <v>553.6</v>
      </c>
      <c r="K29" s="2">
        <v>553.4</v>
      </c>
      <c r="L29" s="2">
        <v>553.79999999999995</v>
      </c>
      <c r="M29" s="2">
        <v>262.60000000000002</v>
      </c>
      <c r="N29" s="2">
        <v>264</v>
      </c>
      <c r="O29" s="2">
        <v>265.2</v>
      </c>
      <c r="P29" s="2">
        <v>265</v>
      </c>
      <c r="Q29" s="2">
        <v>264</v>
      </c>
      <c r="R29" s="2">
        <v>156.19999999999999</v>
      </c>
      <c r="S29" s="2">
        <v>156.6</v>
      </c>
      <c r="T29" s="2">
        <v>156.4</v>
      </c>
      <c r="U29" s="2">
        <v>157.6</v>
      </c>
      <c r="V29" s="2">
        <v>156.80000000000001</v>
      </c>
      <c r="W29" s="2">
        <v>95.8</v>
      </c>
      <c r="X29" s="2">
        <v>96.2</v>
      </c>
      <c r="Y29" s="2">
        <v>96.2</v>
      </c>
      <c r="Z29" s="2">
        <v>95.2</v>
      </c>
      <c r="AA29" s="2">
        <v>95.8</v>
      </c>
      <c r="AB29">
        <f t="shared" si="0"/>
        <v>441.18671111111109</v>
      </c>
    </row>
    <row r="30" spans="2:28" ht="15.6" x14ac:dyDescent="0.3">
      <c r="B30" s="18"/>
      <c r="C30" s="2">
        <v>774</v>
      </c>
      <c r="D30" s="2">
        <v>773.6</v>
      </c>
      <c r="E30" s="2">
        <v>774</v>
      </c>
      <c r="F30" s="2">
        <v>773.2</v>
      </c>
      <c r="G30" s="2">
        <v>774.4</v>
      </c>
      <c r="H30" s="2">
        <v>239.4</v>
      </c>
      <c r="I30" s="2">
        <v>239</v>
      </c>
      <c r="J30" s="2">
        <v>238.6</v>
      </c>
      <c r="K30" s="2">
        <v>241</v>
      </c>
      <c r="L30" s="2">
        <v>240.2</v>
      </c>
      <c r="M30" s="2">
        <v>110.8</v>
      </c>
      <c r="N30" s="2">
        <v>111.4</v>
      </c>
      <c r="O30" s="2">
        <v>112</v>
      </c>
      <c r="P30" s="2">
        <v>112.4</v>
      </c>
      <c r="Q30" s="2">
        <v>111.6</v>
      </c>
      <c r="R30" s="2">
        <v>50.8</v>
      </c>
      <c r="S30" s="2">
        <v>50.6</v>
      </c>
      <c r="T30" s="2">
        <v>51</v>
      </c>
      <c r="U30" s="2">
        <v>50.2</v>
      </c>
      <c r="V30" s="2">
        <v>50.4</v>
      </c>
      <c r="W30" s="2">
        <v>39.799999999999997</v>
      </c>
      <c r="X30" s="2">
        <v>40.4</v>
      </c>
      <c r="Y30" s="2">
        <v>40.200000000000003</v>
      </c>
      <c r="Z30" s="2">
        <v>39</v>
      </c>
      <c r="AA30" s="2">
        <v>40.799999999999997</v>
      </c>
      <c r="AB30">
        <f t="shared" si="0"/>
        <v>446.14885333333331</v>
      </c>
    </row>
    <row r="31" spans="2:28" ht="15.6" x14ac:dyDescent="0.3">
      <c r="B31" s="18"/>
      <c r="C31" s="2">
        <v>1745.4</v>
      </c>
      <c r="D31" s="2">
        <v>1745</v>
      </c>
      <c r="E31" s="2">
        <v>1745.8</v>
      </c>
      <c r="F31" s="2">
        <v>1744.6</v>
      </c>
      <c r="G31" s="2">
        <v>1743.8</v>
      </c>
      <c r="H31" s="2">
        <v>714.8</v>
      </c>
      <c r="I31" s="2">
        <v>714.6</v>
      </c>
      <c r="J31" s="2">
        <v>713.8</v>
      </c>
      <c r="K31" s="2">
        <v>714.6</v>
      </c>
      <c r="L31" s="2">
        <v>715.4</v>
      </c>
      <c r="M31" s="2">
        <v>239.2</v>
      </c>
      <c r="N31" s="2">
        <v>238.2</v>
      </c>
      <c r="O31" s="2">
        <v>239</v>
      </c>
      <c r="P31" s="2">
        <v>238</v>
      </c>
      <c r="Q31" s="2">
        <v>238.2</v>
      </c>
      <c r="R31" s="2">
        <v>134</v>
      </c>
      <c r="S31" s="2">
        <v>133.6</v>
      </c>
      <c r="T31" s="2">
        <v>132.19999999999999</v>
      </c>
      <c r="U31" s="2">
        <v>132</v>
      </c>
      <c r="V31" s="2">
        <v>134.6</v>
      </c>
      <c r="W31" s="2">
        <v>130.4</v>
      </c>
      <c r="X31" s="2">
        <v>130.19999999999999</v>
      </c>
      <c r="Y31" s="2">
        <v>131</v>
      </c>
      <c r="Z31" s="2">
        <v>131.80000000000001</v>
      </c>
      <c r="AA31" s="2">
        <v>130.6</v>
      </c>
      <c r="AB31" s="9">
        <f t="shared" si="0"/>
        <v>496.89806666666681</v>
      </c>
    </row>
    <row r="32" spans="2:28" ht="15.6" x14ac:dyDescent="0.3">
      <c r="B32" s="18"/>
      <c r="C32" s="2">
        <v>1883.6</v>
      </c>
      <c r="D32" s="2">
        <v>1883.6</v>
      </c>
      <c r="E32" s="2">
        <v>1885.4</v>
      </c>
      <c r="F32" s="2">
        <v>1884</v>
      </c>
      <c r="G32" s="2">
        <v>1883.2</v>
      </c>
      <c r="H32" s="2">
        <v>720.8</v>
      </c>
      <c r="I32" s="2">
        <v>720</v>
      </c>
      <c r="J32" s="2">
        <v>720.4</v>
      </c>
      <c r="K32" s="2">
        <v>718.8</v>
      </c>
      <c r="L32" s="2">
        <v>719.6</v>
      </c>
      <c r="M32" s="2">
        <v>283.8</v>
      </c>
      <c r="N32" s="2">
        <v>284</v>
      </c>
      <c r="O32" s="2">
        <v>284.60000000000002</v>
      </c>
      <c r="P32" s="2">
        <v>283.39999999999998</v>
      </c>
      <c r="Q32" s="2">
        <v>285.2</v>
      </c>
      <c r="R32" s="2">
        <v>157.19999999999999</v>
      </c>
      <c r="S32" s="2">
        <v>157.80000000000001</v>
      </c>
      <c r="T32" s="2">
        <v>158.4</v>
      </c>
      <c r="U32" s="2">
        <v>156.19999999999999</v>
      </c>
      <c r="V32" s="2">
        <v>157.19999999999999</v>
      </c>
      <c r="W32" s="2">
        <v>125.8</v>
      </c>
      <c r="X32" s="2">
        <v>125.8</v>
      </c>
      <c r="Y32" s="2">
        <v>126</v>
      </c>
      <c r="Z32" s="2">
        <v>124.2</v>
      </c>
      <c r="AA32" s="2">
        <v>124.6</v>
      </c>
      <c r="AB32">
        <f t="shared" si="0"/>
        <v>465.05342222222231</v>
      </c>
    </row>
    <row r="33" spans="2:28" ht="15.6" x14ac:dyDescent="0.3">
      <c r="B33" s="18"/>
      <c r="C33" s="2">
        <v>1286.2</v>
      </c>
      <c r="D33" s="2">
        <v>1285.5999999999999</v>
      </c>
      <c r="E33" s="2">
        <v>1284</v>
      </c>
      <c r="F33" s="2">
        <v>1286.5999999999999</v>
      </c>
      <c r="G33" s="2">
        <v>1285.8</v>
      </c>
      <c r="H33" s="2">
        <v>555.20000000000005</v>
      </c>
      <c r="I33" s="2">
        <v>552.79999999999995</v>
      </c>
      <c r="J33" s="2">
        <v>553.4</v>
      </c>
      <c r="K33" s="2">
        <v>553</v>
      </c>
      <c r="L33" s="2">
        <v>553.20000000000005</v>
      </c>
      <c r="M33" s="2">
        <v>214.6</v>
      </c>
      <c r="N33" s="2">
        <v>212.8</v>
      </c>
      <c r="O33" s="2">
        <v>213.4</v>
      </c>
      <c r="P33" s="2">
        <v>213.4</v>
      </c>
      <c r="Q33" s="2">
        <v>212.8</v>
      </c>
      <c r="R33" s="2">
        <v>113.4</v>
      </c>
      <c r="S33" s="2">
        <v>113.2</v>
      </c>
      <c r="T33" s="2">
        <v>114.6</v>
      </c>
      <c r="U33" s="2">
        <v>114.2</v>
      </c>
      <c r="V33" s="2">
        <v>114.4</v>
      </c>
      <c r="W33" s="2">
        <v>88.4</v>
      </c>
      <c r="X33" s="2">
        <v>88</v>
      </c>
      <c r="Y33" s="2">
        <v>89</v>
      </c>
      <c r="Z33" s="2">
        <v>89</v>
      </c>
      <c r="AA33" s="2">
        <v>88.6</v>
      </c>
      <c r="AB33">
        <f t="shared" si="0"/>
        <v>380.50813333333332</v>
      </c>
    </row>
    <row r="34" spans="2:28" ht="15.6" x14ac:dyDescent="0.3">
      <c r="B34" s="2" t="s">
        <v>3</v>
      </c>
      <c r="C34" s="2">
        <f>AVERAGE(C4:C33)</f>
        <v>840.89333333333343</v>
      </c>
      <c r="D34" s="2">
        <f t="shared" ref="D34:AA34" si="1">AVERAGE(D4:D33)</f>
        <v>840.61999999999966</v>
      </c>
      <c r="E34" s="2">
        <f t="shared" si="1"/>
        <v>840.83999999999992</v>
      </c>
      <c r="F34" s="2">
        <f t="shared" si="1"/>
        <v>840.73333333333335</v>
      </c>
      <c r="G34" s="2">
        <f t="shared" si="1"/>
        <v>840.62666666666678</v>
      </c>
      <c r="H34" s="2">
        <f t="shared" si="1"/>
        <v>385.8599999999999</v>
      </c>
      <c r="I34" s="2">
        <f t="shared" si="1"/>
        <v>385.83333333333326</v>
      </c>
      <c r="J34" s="2">
        <f t="shared" si="1"/>
        <v>385.54</v>
      </c>
      <c r="K34" s="2">
        <f t="shared" si="1"/>
        <v>385.77333333333331</v>
      </c>
      <c r="L34" s="2">
        <f t="shared" si="1"/>
        <v>385.78666666666669</v>
      </c>
      <c r="M34" s="2">
        <f t="shared" si="1"/>
        <v>177.97333333333339</v>
      </c>
      <c r="N34" s="2">
        <f t="shared" si="1"/>
        <v>178.26000000000002</v>
      </c>
      <c r="O34" s="2">
        <f t="shared" si="1"/>
        <v>178.26666666666668</v>
      </c>
      <c r="P34" s="2">
        <f t="shared" si="1"/>
        <v>178.21999999999997</v>
      </c>
      <c r="Q34" s="2">
        <f t="shared" si="1"/>
        <v>177.93333333333334</v>
      </c>
      <c r="R34" s="2">
        <f t="shared" si="1"/>
        <v>80.646666666666675</v>
      </c>
      <c r="S34" s="2">
        <f t="shared" si="1"/>
        <v>80.353333333333325</v>
      </c>
      <c r="T34" s="2">
        <f t="shared" si="1"/>
        <v>80.353333333333339</v>
      </c>
      <c r="U34" s="2">
        <f t="shared" si="1"/>
        <v>80.106666666666655</v>
      </c>
      <c r="V34" s="2">
        <f t="shared" si="1"/>
        <v>80.286666666666662</v>
      </c>
      <c r="W34" s="2">
        <f t="shared" si="1"/>
        <v>65.06</v>
      </c>
      <c r="X34" s="2">
        <f t="shared" si="1"/>
        <v>64.746666666666684</v>
      </c>
      <c r="Y34" s="2">
        <f t="shared" si="1"/>
        <v>65.260000000000019</v>
      </c>
      <c r="Z34" s="2">
        <f t="shared" si="1"/>
        <v>64.86666666666666</v>
      </c>
      <c r="AA34" s="2">
        <f t="shared" si="1"/>
        <v>64.966666666666654</v>
      </c>
    </row>
  </sheetData>
  <mergeCells count="2">
    <mergeCell ref="B2:AA2"/>
    <mergeCell ref="B3:B3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D1829-29CC-4113-A1B4-9EA973FC8B0A}">
  <dimension ref="B2:AG34"/>
  <sheetViews>
    <sheetView topLeftCell="M1" zoomScale="109" workbookViewId="0">
      <selection activeCell="AD5" sqref="AD5:AG7"/>
    </sheetView>
  </sheetViews>
  <sheetFormatPr defaultRowHeight="14.4" x14ac:dyDescent="0.3"/>
  <cols>
    <col min="2" max="2" width="16.88671875" customWidth="1"/>
  </cols>
  <sheetData>
    <row r="2" spans="2:33" ht="15.6" x14ac:dyDescent="0.3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D2" s="8" t="s">
        <v>7</v>
      </c>
      <c r="AE2" s="8" t="s">
        <v>12</v>
      </c>
      <c r="AF2" s="8" t="s">
        <v>13</v>
      </c>
      <c r="AG2" s="8" t="s">
        <v>14</v>
      </c>
    </row>
    <row r="3" spans="2:33" ht="15.6" x14ac:dyDescent="0.3">
      <c r="B3" s="18" t="s">
        <v>2</v>
      </c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  <c r="AA3" s="2">
        <v>25</v>
      </c>
      <c r="AD3" s="8" t="s">
        <v>15</v>
      </c>
      <c r="AE3" s="8">
        <v>235.79999999999995</v>
      </c>
      <c r="AF3" s="8">
        <v>288.88799999999986</v>
      </c>
      <c r="AG3" s="8">
        <v>205.584</v>
      </c>
    </row>
    <row r="4" spans="2:33" ht="15.6" x14ac:dyDescent="0.3">
      <c r="B4" s="18"/>
      <c r="C4" s="2">
        <v>916</v>
      </c>
      <c r="D4" s="2">
        <v>914.6</v>
      </c>
      <c r="E4" s="2">
        <v>915.4</v>
      </c>
      <c r="F4" s="2">
        <v>915.4</v>
      </c>
      <c r="G4" s="2">
        <v>915.4</v>
      </c>
      <c r="H4" s="2">
        <v>330.6</v>
      </c>
      <c r="I4" s="2">
        <v>330.2</v>
      </c>
      <c r="J4" s="2">
        <v>330.8</v>
      </c>
      <c r="K4" s="2">
        <v>330.6</v>
      </c>
      <c r="L4" s="2">
        <v>330</v>
      </c>
      <c r="M4" s="2">
        <v>259.2</v>
      </c>
      <c r="N4" s="2">
        <v>258.2</v>
      </c>
      <c r="O4" s="2">
        <v>260.2</v>
      </c>
      <c r="P4" s="2">
        <v>258</v>
      </c>
      <c r="Q4" s="2">
        <v>259.2</v>
      </c>
      <c r="R4" s="2">
        <v>64.8</v>
      </c>
      <c r="S4" s="2">
        <v>65</v>
      </c>
      <c r="T4" s="2">
        <v>67.2</v>
      </c>
      <c r="U4" s="2">
        <v>65</v>
      </c>
      <c r="V4" s="2">
        <v>66.599999999999994</v>
      </c>
      <c r="W4" s="2">
        <v>56.2</v>
      </c>
      <c r="X4" s="2">
        <v>55.8</v>
      </c>
      <c r="Y4" s="2">
        <v>56.6</v>
      </c>
      <c r="Z4" s="2">
        <v>57.2</v>
      </c>
      <c r="AA4" s="2">
        <v>55</v>
      </c>
      <c r="AB4" s="9">
        <f>AVERAGE(C4:AA4)</f>
        <v>325.32800000000003</v>
      </c>
      <c r="AD4" s="8" t="s">
        <v>16</v>
      </c>
      <c r="AE4" s="8">
        <v>592.43200000000002</v>
      </c>
      <c r="AF4" s="8">
        <v>634.14400000000001</v>
      </c>
      <c r="AG4" s="8">
        <v>451.02399999999994</v>
      </c>
    </row>
    <row r="5" spans="2:33" ht="15.6" x14ac:dyDescent="0.3">
      <c r="B5" s="18"/>
      <c r="C5" s="2">
        <v>1072.8</v>
      </c>
      <c r="D5" s="2">
        <v>1072.2</v>
      </c>
      <c r="E5" s="2">
        <v>1073.5999999999999</v>
      </c>
      <c r="F5" s="2">
        <v>1071.8</v>
      </c>
      <c r="G5" s="2">
        <v>1073.4000000000001</v>
      </c>
      <c r="H5" s="2">
        <v>552.20000000000005</v>
      </c>
      <c r="I5" s="2">
        <v>552</v>
      </c>
      <c r="J5" s="2">
        <v>550.6</v>
      </c>
      <c r="K5" s="2">
        <v>550.79999999999995</v>
      </c>
      <c r="L5" s="2">
        <v>552.20000000000005</v>
      </c>
      <c r="M5" s="2">
        <v>312.2</v>
      </c>
      <c r="N5" s="2">
        <v>310.8</v>
      </c>
      <c r="O5" s="2">
        <v>311.39999999999998</v>
      </c>
      <c r="P5" s="2">
        <v>312.2</v>
      </c>
      <c r="Q5" s="2">
        <v>311.39999999999998</v>
      </c>
      <c r="R5" s="2">
        <v>71</v>
      </c>
      <c r="S5" s="2">
        <v>70.400000000000006</v>
      </c>
      <c r="T5" s="2">
        <v>69.599999999999994</v>
      </c>
      <c r="U5" s="2">
        <v>71.2</v>
      </c>
      <c r="V5" s="2">
        <v>70.599999999999994</v>
      </c>
      <c r="W5" s="2">
        <v>52.2</v>
      </c>
      <c r="X5" s="2">
        <v>53.8</v>
      </c>
      <c r="Y5" s="2">
        <v>53</v>
      </c>
      <c r="Z5" s="2">
        <v>54.6</v>
      </c>
      <c r="AA5" s="2">
        <v>52.6</v>
      </c>
      <c r="AB5">
        <f t="shared" ref="AB5:AB33" si="0">AVERAGE(C5:AA5)</f>
        <v>411.94400000000002</v>
      </c>
      <c r="AD5" s="8" t="s">
        <v>17</v>
      </c>
      <c r="AE5" s="8" t="s">
        <v>12</v>
      </c>
      <c r="AF5" s="8" t="s">
        <v>13</v>
      </c>
      <c r="AG5" s="8" t="s">
        <v>14</v>
      </c>
    </row>
    <row r="6" spans="2:33" ht="15.6" x14ac:dyDescent="0.3">
      <c r="B6" s="18"/>
      <c r="C6" s="2">
        <v>730.4</v>
      </c>
      <c r="D6" s="2">
        <v>730.6</v>
      </c>
      <c r="E6" s="2">
        <v>728.8</v>
      </c>
      <c r="F6" s="2">
        <v>730.8</v>
      </c>
      <c r="G6" s="2">
        <v>730.6</v>
      </c>
      <c r="H6" s="2">
        <v>244</v>
      </c>
      <c r="I6" s="2">
        <v>244.6</v>
      </c>
      <c r="J6" s="2">
        <v>243.6</v>
      </c>
      <c r="K6" s="2">
        <v>244.2</v>
      </c>
      <c r="L6" s="2">
        <v>245</v>
      </c>
      <c r="M6" s="2">
        <v>105</v>
      </c>
      <c r="N6" s="2">
        <v>105.8</v>
      </c>
      <c r="O6" s="2">
        <v>106.2</v>
      </c>
      <c r="P6" s="2">
        <v>106</v>
      </c>
      <c r="Q6" s="2">
        <v>106.2</v>
      </c>
      <c r="R6" s="2">
        <v>64</v>
      </c>
      <c r="S6" s="2">
        <v>64.2</v>
      </c>
      <c r="T6" s="2">
        <v>63.6</v>
      </c>
      <c r="U6" s="2">
        <v>62.6</v>
      </c>
      <c r="V6" s="2">
        <v>63.8</v>
      </c>
      <c r="W6" s="2">
        <v>44.6</v>
      </c>
      <c r="X6" s="2">
        <v>43.8</v>
      </c>
      <c r="Y6" s="2">
        <v>45.6</v>
      </c>
      <c r="Z6" s="2">
        <v>45.8</v>
      </c>
      <c r="AA6" s="2">
        <v>45.6</v>
      </c>
      <c r="AB6">
        <f t="shared" si="0"/>
        <v>237.81600000000009</v>
      </c>
      <c r="AD6" s="8" t="s">
        <v>15</v>
      </c>
      <c r="AE6" s="8"/>
      <c r="AF6" s="8"/>
      <c r="AG6" s="8"/>
    </row>
    <row r="7" spans="2:33" x14ac:dyDescent="0.3">
      <c r="B7" s="18"/>
      <c r="C7" s="3">
        <v>777.6</v>
      </c>
      <c r="D7" s="3">
        <v>778.4</v>
      </c>
      <c r="E7" s="3">
        <v>777.8</v>
      </c>
      <c r="F7" s="3">
        <v>777.6</v>
      </c>
      <c r="G7" s="3">
        <v>777.2</v>
      </c>
      <c r="H7" s="3">
        <v>335</v>
      </c>
      <c r="I7" s="3">
        <v>335.6</v>
      </c>
      <c r="J7" s="3">
        <v>335.6</v>
      </c>
      <c r="K7" s="3">
        <v>335.2</v>
      </c>
      <c r="L7" s="3">
        <v>335.4</v>
      </c>
      <c r="M7" s="3">
        <v>184.6</v>
      </c>
      <c r="N7" s="3">
        <v>184.6</v>
      </c>
      <c r="O7" s="3">
        <v>185.4</v>
      </c>
      <c r="P7" s="3">
        <v>185.2</v>
      </c>
      <c r="Q7" s="3">
        <v>185.2</v>
      </c>
      <c r="R7" s="3">
        <v>66.8</v>
      </c>
      <c r="S7" s="3">
        <v>66.2</v>
      </c>
      <c r="T7" s="3">
        <v>66.599999999999994</v>
      </c>
      <c r="U7" s="3">
        <v>67.599999999999994</v>
      </c>
      <c r="V7" s="3">
        <v>66.8</v>
      </c>
      <c r="W7" s="3">
        <v>55.2</v>
      </c>
      <c r="X7" s="3">
        <v>54.6</v>
      </c>
      <c r="Y7" s="3">
        <v>55.4</v>
      </c>
      <c r="Z7" s="3">
        <v>56.6</v>
      </c>
      <c r="AA7" s="3">
        <v>53.4</v>
      </c>
      <c r="AB7" s="9">
        <f t="shared" si="0"/>
        <v>283.98400000000004</v>
      </c>
      <c r="AD7" s="8" t="s">
        <v>16</v>
      </c>
      <c r="AE7" s="8"/>
      <c r="AF7" s="8"/>
      <c r="AG7" s="8"/>
    </row>
    <row r="8" spans="2:33" x14ac:dyDescent="0.3">
      <c r="B8" s="18"/>
      <c r="C8" s="3">
        <v>812.6</v>
      </c>
      <c r="D8" s="3">
        <v>813.8</v>
      </c>
      <c r="E8" s="3">
        <v>811.4</v>
      </c>
      <c r="F8" s="3">
        <v>813</v>
      </c>
      <c r="G8" s="3">
        <v>813</v>
      </c>
      <c r="H8" s="3">
        <v>479.6</v>
      </c>
      <c r="I8" s="3">
        <v>479.6</v>
      </c>
      <c r="J8" s="3">
        <v>480.8</v>
      </c>
      <c r="K8" s="3">
        <v>479.4</v>
      </c>
      <c r="L8" s="3">
        <v>478.4</v>
      </c>
      <c r="M8" s="3">
        <v>195.2</v>
      </c>
      <c r="N8" s="3">
        <v>194.2</v>
      </c>
      <c r="O8" s="3">
        <v>195.6</v>
      </c>
      <c r="P8" s="3">
        <v>194.2</v>
      </c>
      <c r="Q8" s="3">
        <v>193.8</v>
      </c>
      <c r="R8" s="3">
        <v>67.8</v>
      </c>
      <c r="S8" s="3">
        <v>68.400000000000006</v>
      </c>
      <c r="T8" s="3">
        <v>68.2</v>
      </c>
      <c r="U8" s="3">
        <v>67.599999999999994</v>
      </c>
      <c r="V8" s="3">
        <v>69.2</v>
      </c>
      <c r="W8" s="3">
        <v>61.2</v>
      </c>
      <c r="X8" s="3">
        <v>58.6</v>
      </c>
      <c r="Y8" s="3">
        <v>59.4</v>
      </c>
      <c r="Z8" s="3">
        <v>59.2</v>
      </c>
      <c r="AA8" s="3">
        <v>59.8</v>
      </c>
      <c r="AB8">
        <f t="shared" si="0"/>
        <v>322.95999999999998</v>
      </c>
    </row>
    <row r="9" spans="2:33" x14ac:dyDescent="0.3">
      <c r="B9" s="18"/>
      <c r="C9" s="3">
        <v>658.4</v>
      </c>
      <c r="D9" s="3">
        <v>656.8</v>
      </c>
      <c r="E9" s="3">
        <v>657</v>
      </c>
      <c r="F9" s="3">
        <v>657.6</v>
      </c>
      <c r="G9" s="3">
        <v>658</v>
      </c>
      <c r="H9" s="3">
        <v>304.39999999999998</v>
      </c>
      <c r="I9" s="3">
        <v>304.60000000000002</v>
      </c>
      <c r="J9" s="3">
        <v>305.39999999999998</v>
      </c>
      <c r="K9" s="3">
        <v>303.60000000000002</v>
      </c>
      <c r="L9" s="3">
        <v>303.8</v>
      </c>
      <c r="M9" s="3">
        <v>167.4</v>
      </c>
      <c r="N9" s="3">
        <v>168.8</v>
      </c>
      <c r="O9" s="3">
        <v>167.2</v>
      </c>
      <c r="P9" s="3">
        <v>168.4</v>
      </c>
      <c r="Q9" s="3">
        <v>167.4</v>
      </c>
      <c r="R9" s="3">
        <v>52.6</v>
      </c>
      <c r="S9" s="3">
        <v>53.2</v>
      </c>
      <c r="T9" s="3">
        <v>51</v>
      </c>
      <c r="U9" s="3">
        <v>52</v>
      </c>
      <c r="V9" s="3">
        <v>52.6</v>
      </c>
      <c r="W9" s="3">
        <v>46</v>
      </c>
      <c r="X9" s="3">
        <v>48.6</v>
      </c>
      <c r="Y9" s="3">
        <v>47.8</v>
      </c>
      <c r="Z9" s="3">
        <v>47.8</v>
      </c>
      <c r="AA9" s="3">
        <v>47</v>
      </c>
      <c r="AB9">
        <f t="shared" si="0"/>
        <v>245.89600000000002</v>
      </c>
    </row>
    <row r="10" spans="2:33" x14ac:dyDescent="0.3">
      <c r="B10" s="18"/>
      <c r="C10" s="3">
        <v>713</v>
      </c>
      <c r="D10" s="3">
        <v>714.6</v>
      </c>
      <c r="E10" s="3">
        <v>714.4</v>
      </c>
      <c r="F10" s="3">
        <v>713.6</v>
      </c>
      <c r="G10" s="3">
        <v>714.6</v>
      </c>
      <c r="H10" s="3">
        <v>323.8</v>
      </c>
      <c r="I10" s="3">
        <v>324</v>
      </c>
      <c r="J10" s="3">
        <v>322.8</v>
      </c>
      <c r="K10" s="3">
        <v>324.60000000000002</v>
      </c>
      <c r="L10" s="3">
        <v>324.2</v>
      </c>
      <c r="M10" s="3">
        <v>184.4</v>
      </c>
      <c r="N10" s="3">
        <v>185.4</v>
      </c>
      <c r="O10" s="3">
        <v>185.6</v>
      </c>
      <c r="P10" s="3">
        <v>186.6</v>
      </c>
      <c r="Q10" s="3">
        <v>185.6</v>
      </c>
      <c r="R10" s="3">
        <v>86</v>
      </c>
      <c r="S10" s="3">
        <v>86</v>
      </c>
      <c r="T10" s="3">
        <v>86</v>
      </c>
      <c r="U10" s="3">
        <v>85.8</v>
      </c>
      <c r="V10" s="3">
        <v>84.2</v>
      </c>
      <c r="W10" s="3">
        <v>67.400000000000006</v>
      </c>
      <c r="X10" s="3">
        <v>69.400000000000006</v>
      </c>
      <c r="Y10" s="3">
        <v>67.8</v>
      </c>
      <c r="Z10" s="3">
        <v>68</v>
      </c>
      <c r="AA10" s="3">
        <v>68.2</v>
      </c>
      <c r="AB10" s="9">
        <f t="shared" si="0"/>
        <v>275.44</v>
      </c>
    </row>
    <row r="11" spans="2:33" x14ac:dyDescent="0.3">
      <c r="B11" s="18"/>
      <c r="C11" s="3">
        <v>811.8</v>
      </c>
      <c r="D11" s="3">
        <v>811.8</v>
      </c>
      <c r="E11" s="3">
        <v>811</v>
      </c>
      <c r="F11" s="3">
        <v>812</v>
      </c>
      <c r="G11" s="3">
        <v>812.4</v>
      </c>
      <c r="H11" s="3">
        <v>368</v>
      </c>
      <c r="I11" s="3">
        <v>368.2</v>
      </c>
      <c r="J11" s="3">
        <v>368.2</v>
      </c>
      <c r="K11" s="3">
        <v>367.8</v>
      </c>
      <c r="L11" s="3">
        <v>367.6</v>
      </c>
      <c r="M11" s="3">
        <v>193.4</v>
      </c>
      <c r="N11" s="3">
        <v>192.8</v>
      </c>
      <c r="O11" s="3">
        <v>193</v>
      </c>
      <c r="P11" s="3">
        <v>193</v>
      </c>
      <c r="Q11" s="3">
        <v>192.8</v>
      </c>
      <c r="R11" s="3">
        <v>92.4</v>
      </c>
      <c r="S11" s="3">
        <v>91.6</v>
      </c>
      <c r="T11" s="3">
        <v>91.4</v>
      </c>
      <c r="U11" s="3">
        <v>92.6</v>
      </c>
      <c r="V11" s="3">
        <v>92.6</v>
      </c>
      <c r="W11" s="3">
        <v>73.2</v>
      </c>
      <c r="X11" s="3">
        <v>73.400000000000006</v>
      </c>
      <c r="Y11" s="3">
        <v>73</v>
      </c>
      <c r="Z11" s="3">
        <v>73.2</v>
      </c>
      <c r="AA11" s="3">
        <v>73.400000000000006</v>
      </c>
      <c r="AB11">
        <f t="shared" si="0"/>
        <v>307.62399999999997</v>
      </c>
    </row>
    <row r="12" spans="2:33" x14ac:dyDescent="0.3">
      <c r="B12" s="18"/>
      <c r="C12" s="3">
        <v>644.79999999999995</v>
      </c>
      <c r="D12" s="3">
        <v>644.4</v>
      </c>
      <c r="E12" s="3">
        <v>646</v>
      </c>
      <c r="F12" s="3">
        <v>644.4</v>
      </c>
      <c r="G12" s="3">
        <v>646</v>
      </c>
      <c r="H12" s="3">
        <v>261.8</v>
      </c>
      <c r="I12" s="3">
        <v>263</v>
      </c>
      <c r="J12" s="3">
        <v>263</v>
      </c>
      <c r="K12" s="3">
        <v>263.39999999999998</v>
      </c>
      <c r="L12" s="3">
        <v>264</v>
      </c>
      <c r="M12" s="3">
        <v>156.6</v>
      </c>
      <c r="N12" s="3">
        <v>158.80000000000001</v>
      </c>
      <c r="O12" s="3">
        <v>155.19999999999999</v>
      </c>
      <c r="P12" s="3">
        <v>157.6</v>
      </c>
      <c r="Q12" s="3">
        <v>157.4</v>
      </c>
      <c r="R12" s="3">
        <v>64.2</v>
      </c>
      <c r="S12" s="3">
        <v>63.6</v>
      </c>
      <c r="T12" s="3">
        <v>64</v>
      </c>
      <c r="U12" s="3">
        <v>64.2</v>
      </c>
      <c r="V12" s="3">
        <v>64.2</v>
      </c>
      <c r="W12" s="3">
        <v>57</v>
      </c>
      <c r="X12" s="3">
        <v>57.2</v>
      </c>
      <c r="Y12" s="3">
        <v>56.6</v>
      </c>
      <c r="Z12" s="3">
        <v>57.2</v>
      </c>
      <c r="AA12" s="3">
        <v>57</v>
      </c>
      <c r="AB12">
        <f t="shared" si="0"/>
        <v>237.26400000000001</v>
      </c>
    </row>
    <row r="13" spans="2:33" ht="15.6" x14ac:dyDescent="0.3">
      <c r="B13" s="18"/>
      <c r="C13" s="2">
        <v>718</v>
      </c>
      <c r="D13" s="2">
        <v>716.4</v>
      </c>
      <c r="E13" s="2">
        <v>718.6</v>
      </c>
      <c r="F13" s="2">
        <v>717.2</v>
      </c>
      <c r="G13" s="2">
        <v>717.2</v>
      </c>
      <c r="H13" s="2">
        <v>289.39999999999998</v>
      </c>
      <c r="I13" s="2">
        <v>288</v>
      </c>
      <c r="J13" s="2">
        <v>287</v>
      </c>
      <c r="K13" s="2">
        <v>286.60000000000002</v>
      </c>
      <c r="L13" s="2">
        <v>287.39999999999998</v>
      </c>
      <c r="M13" s="2">
        <v>145.19999999999999</v>
      </c>
      <c r="N13" s="2">
        <v>146</v>
      </c>
      <c r="O13" s="2">
        <v>145.6</v>
      </c>
      <c r="P13" s="2">
        <v>145.4</v>
      </c>
      <c r="Q13" s="2">
        <v>144.6</v>
      </c>
      <c r="R13" s="2">
        <v>75</v>
      </c>
      <c r="S13" s="2">
        <v>75.400000000000006</v>
      </c>
      <c r="T13" s="2">
        <v>74.400000000000006</v>
      </c>
      <c r="U13" s="2">
        <v>75.2</v>
      </c>
      <c r="V13" s="2">
        <v>76.2</v>
      </c>
      <c r="W13" s="2">
        <v>57.4</v>
      </c>
      <c r="X13" s="2">
        <v>58.4</v>
      </c>
      <c r="Y13" s="2">
        <v>56.8</v>
      </c>
      <c r="Z13" s="2">
        <v>58.2</v>
      </c>
      <c r="AA13" s="2">
        <v>57</v>
      </c>
      <c r="AB13" s="9">
        <f t="shared" si="0"/>
        <v>256.66399999999993</v>
      </c>
    </row>
    <row r="14" spans="2:33" ht="15.6" x14ac:dyDescent="0.3">
      <c r="B14" s="18"/>
      <c r="C14" s="2">
        <v>885.8</v>
      </c>
      <c r="D14" s="2">
        <v>884.8</v>
      </c>
      <c r="E14" s="2">
        <v>885.8</v>
      </c>
      <c r="F14" s="2">
        <v>885.2</v>
      </c>
      <c r="G14" s="2">
        <v>886.4</v>
      </c>
      <c r="H14" s="2">
        <v>337</v>
      </c>
      <c r="I14" s="2">
        <v>336.8</v>
      </c>
      <c r="J14" s="2">
        <v>338</v>
      </c>
      <c r="K14" s="2">
        <v>336.6</v>
      </c>
      <c r="L14" s="2">
        <v>336.6</v>
      </c>
      <c r="M14" s="2">
        <v>172.8</v>
      </c>
      <c r="N14" s="2">
        <v>174.4</v>
      </c>
      <c r="O14" s="2">
        <v>173.8</v>
      </c>
      <c r="P14" s="2">
        <v>173.6</v>
      </c>
      <c r="Q14" s="2">
        <v>173.4</v>
      </c>
      <c r="R14" s="2">
        <v>68.8</v>
      </c>
      <c r="S14" s="2">
        <v>69.2</v>
      </c>
      <c r="T14" s="2">
        <v>67.8</v>
      </c>
      <c r="U14" s="2">
        <v>69.400000000000006</v>
      </c>
      <c r="V14" s="2">
        <v>70</v>
      </c>
      <c r="W14" s="2">
        <v>62.2</v>
      </c>
      <c r="X14" s="2">
        <v>61.2</v>
      </c>
      <c r="Y14" s="2">
        <v>62.8</v>
      </c>
      <c r="Z14" s="2">
        <v>61.4</v>
      </c>
      <c r="AA14" s="2">
        <v>60.6</v>
      </c>
      <c r="AB14">
        <f t="shared" si="0"/>
        <v>305.37599999999998</v>
      </c>
    </row>
    <row r="15" spans="2:33" ht="15.6" x14ac:dyDescent="0.3">
      <c r="B15" s="18"/>
      <c r="C15" s="2">
        <v>542.6</v>
      </c>
      <c r="D15" s="2">
        <v>543.79999999999995</v>
      </c>
      <c r="E15" s="2">
        <v>544</v>
      </c>
      <c r="F15" s="2">
        <v>543.4</v>
      </c>
      <c r="G15" s="2">
        <v>543</v>
      </c>
      <c r="H15" s="2">
        <v>251.2</v>
      </c>
      <c r="I15" s="2">
        <v>251.2</v>
      </c>
      <c r="J15" s="2">
        <v>250.4</v>
      </c>
      <c r="K15" s="2">
        <v>252.6</v>
      </c>
      <c r="L15" s="2">
        <v>252.6</v>
      </c>
      <c r="M15" s="2">
        <v>133.19999999999999</v>
      </c>
      <c r="N15" s="2">
        <v>132.6</v>
      </c>
      <c r="O15" s="2">
        <v>133</v>
      </c>
      <c r="P15" s="2">
        <v>132.19999999999999</v>
      </c>
      <c r="Q15" s="2">
        <v>131.80000000000001</v>
      </c>
      <c r="R15" s="2">
        <v>54.8</v>
      </c>
      <c r="S15" s="2">
        <v>54.6</v>
      </c>
      <c r="T15" s="2">
        <v>54.8</v>
      </c>
      <c r="U15" s="2">
        <v>55.2</v>
      </c>
      <c r="V15" s="2">
        <v>54.2</v>
      </c>
      <c r="W15" s="2">
        <v>45.2</v>
      </c>
      <c r="X15" s="2">
        <v>44.8</v>
      </c>
      <c r="Y15" s="2">
        <v>45.8</v>
      </c>
      <c r="Z15" s="2">
        <v>46.2</v>
      </c>
      <c r="AA15" s="2">
        <v>46.4</v>
      </c>
      <c r="AB15">
        <f t="shared" si="0"/>
        <v>205.584</v>
      </c>
    </row>
    <row r="16" spans="2:33" ht="15.6" x14ac:dyDescent="0.3">
      <c r="B16" s="18"/>
      <c r="C16" s="2">
        <v>745.8</v>
      </c>
      <c r="D16" s="2">
        <v>746</v>
      </c>
      <c r="E16" s="2">
        <v>745.4</v>
      </c>
      <c r="F16" s="2">
        <v>744.6</v>
      </c>
      <c r="G16" s="2">
        <v>746.2</v>
      </c>
      <c r="H16" s="2">
        <v>323.2</v>
      </c>
      <c r="I16" s="2">
        <v>323.60000000000002</v>
      </c>
      <c r="J16" s="2">
        <v>324.2</v>
      </c>
      <c r="K16" s="2">
        <v>322.39999999999998</v>
      </c>
      <c r="L16" s="2">
        <v>324</v>
      </c>
      <c r="M16" s="2">
        <v>190</v>
      </c>
      <c r="N16" s="2">
        <v>189.8</v>
      </c>
      <c r="O16" s="2">
        <v>188.2</v>
      </c>
      <c r="P16" s="2">
        <v>189.8</v>
      </c>
      <c r="Q16" s="2">
        <v>189</v>
      </c>
      <c r="R16" s="2">
        <v>65.599999999999994</v>
      </c>
      <c r="S16" s="2">
        <v>65.400000000000006</v>
      </c>
      <c r="T16" s="2">
        <v>65.8</v>
      </c>
      <c r="U16" s="2">
        <v>66.8</v>
      </c>
      <c r="V16" s="2">
        <v>64.400000000000006</v>
      </c>
      <c r="W16" s="2">
        <v>56.8</v>
      </c>
      <c r="X16" s="2">
        <v>55.4</v>
      </c>
      <c r="Y16" s="2">
        <v>56.8</v>
      </c>
      <c r="Z16" s="2">
        <v>57.4</v>
      </c>
      <c r="AA16" s="2">
        <v>57.2</v>
      </c>
      <c r="AB16" s="9">
        <f t="shared" si="0"/>
        <v>276.15199999999999</v>
      </c>
    </row>
    <row r="17" spans="2:28" ht="15.6" x14ac:dyDescent="0.3">
      <c r="B17" s="18"/>
      <c r="C17" s="2">
        <v>1012.6</v>
      </c>
      <c r="D17" s="2">
        <v>1014.2</v>
      </c>
      <c r="E17" s="2">
        <v>1013.4</v>
      </c>
      <c r="F17" s="2">
        <v>1015.2</v>
      </c>
      <c r="G17" s="2">
        <v>1014.8</v>
      </c>
      <c r="H17" s="2">
        <v>515</v>
      </c>
      <c r="I17" s="2">
        <v>514.20000000000005</v>
      </c>
      <c r="J17" s="2">
        <v>515.20000000000005</v>
      </c>
      <c r="K17" s="2">
        <v>513.4</v>
      </c>
      <c r="L17" s="2">
        <v>514.6</v>
      </c>
      <c r="M17" s="2">
        <v>204.4</v>
      </c>
      <c r="N17" s="2">
        <v>204.6</v>
      </c>
      <c r="O17" s="2">
        <v>204.8</v>
      </c>
      <c r="P17" s="2">
        <v>203.6</v>
      </c>
      <c r="Q17" s="2">
        <v>202.2</v>
      </c>
      <c r="R17" s="2">
        <v>74.400000000000006</v>
      </c>
      <c r="S17" s="2">
        <v>73.599999999999994</v>
      </c>
      <c r="T17" s="2">
        <v>71.8</v>
      </c>
      <c r="U17" s="2">
        <v>74.400000000000006</v>
      </c>
      <c r="V17" s="2">
        <v>72.599999999999994</v>
      </c>
      <c r="W17" s="2">
        <v>64.400000000000006</v>
      </c>
      <c r="X17" s="2">
        <v>65</v>
      </c>
      <c r="Y17" s="2">
        <v>64</v>
      </c>
      <c r="Z17" s="2">
        <v>64.2</v>
      </c>
      <c r="AA17" s="2">
        <v>65.599999999999994</v>
      </c>
      <c r="AB17">
        <f t="shared" si="0"/>
        <v>374.08800000000002</v>
      </c>
    </row>
    <row r="18" spans="2:28" ht="15.6" x14ac:dyDescent="0.3">
      <c r="B18" s="18"/>
      <c r="C18" s="2">
        <v>628</v>
      </c>
      <c r="D18" s="2">
        <v>627.79999999999995</v>
      </c>
      <c r="E18" s="2">
        <v>627.20000000000005</v>
      </c>
      <c r="F18" s="2">
        <v>626.79999999999995</v>
      </c>
      <c r="G18" s="2">
        <v>626.79999999999995</v>
      </c>
      <c r="H18" s="2">
        <v>303.8</v>
      </c>
      <c r="I18" s="2">
        <v>303.8</v>
      </c>
      <c r="J18" s="2">
        <v>304.2</v>
      </c>
      <c r="K18" s="2">
        <v>305</v>
      </c>
      <c r="L18" s="2">
        <v>304.60000000000002</v>
      </c>
      <c r="M18" s="2">
        <v>157</v>
      </c>
      <c r="N18" s="2">
        <v>157.6</v>
      </c>
      <c r="O18" s="2">
        <v>157.6</v>
      </c>
      <c r="P18" s="2">
        <v>157.80000000000001</v>
      </c>
      <c r="Q18" s="2">
        <v>157.4</v>
      </c>
      <c r="R18" s="2">
        <v>62.4</v>
      </c>
      <c r="S18" s="2">
        <v>63.4</v>
      </c>
      <c r="T18" s="2">
        <v>62.4</v>
      </c>
      <c r="U18" s="2">
        <v>61.8</v>
      </c>
      <c r="V18" s="2">
        <v>64.2</v>
      </c>
      <c r="W18" s="2">
        <v>41.8</v>
      </c>
      <c r="X18" s="2">
        <v>42.4</v>
      </c>
      <c r="Y18" s="2">
        <v>44.8</v>
      </c>
      <c r="Z18" s="2">
        <v>43.2</v>
      </c>
      <c r="AA18" s="2">
        <v>44</v>
      </c>
      <c r="AB18">
        <f t="shared" si="0"/>
        <v>239.03200000000001</v>
      </c>
    </row>
    <row r="19" spans="2:28" ht="15.6" x14ac:dyDescent="0.3">
      <c r="B19" s="18"/>
      <c r="C19" s="2">
        <v>918</v>
      </c>
      <c r="D19" s="2">
        <v>917.6</v>
      </c>
      <c r="E19" s="2">
        <v>919.6</v>
      </c>
      <c r="F19" s="2">
        <v>917.8</v>
      </c>
      <c r="G19" s="2">
        <v>918</v>
      </c>
      <c r="H19" s="2">
        <v>436.8</v>
      </c>
      <c r="I19" s="2">
        <v>438.2</v>
      </c>
      <c r="J19" s="2">
        <v>439</v>
      </c>
      <c r="K19" s="2">
        <v>437.4</v>
      </c>
      <c r="L19" s="2">
        <v>438.8</v>
      </c>
      <c r="M19" s="2">
        <v>290.39999999999998</v>
      </c>
      <c r="N19" s="2">
        <v>289.60000000000002</v>
      </c>
      <c r="O19" s="2">
        <v>290.39999999999998</v>
      </c>
      <c r="P19" s="2">
        <v>291</v>
      </c>
      <c r="Q19" s="2">
        <v>289.8</v>
      </c>
      <c r="R19" s="2">
        <v>78</v>
      </c>
      <c r="S19" s="2">
        <v>78.599999999999994</v>
      </c>
      <c r="T19" s="2">
        <v>77.400000000000006</v>
      </c>
      <c r="U19" s="2">
        <v>78</v>
      </c>
      <c r="V19" s="2">
        <v>77.2</v>
      </c>
      <c r="W19" s="2">
        <v>63</v>
      </c>
      <c r="X19" s="2">
        <v>63.8</v>
      </c>
      <c r="Y19" s="2">
        <v>64</v>
      </c>
      <c r="Z19" s="2">
        <v>63.4</v>
      </c>
      <c r="AA19" s="2">
        <v>62</v>
      </c>
      <c r="AB19" s="9">
        <f t="shared" si="0"/>
        <v>357.51199999999994</v>
      </c>
    </row>
    <row r="20" spans="2:28" ht="15.6" x14ac:dyDescent="0.3">
      <c r="B20" s="18"/>
      <c r="C20" s="2">
        <v>1095.4000000000001</v>
      </c>
      <c r="D20" s="2">
        <v>1095.4000000000001</v>
      </c>
      <c r="E20" s="2">
        <v>1094.8</v>
      </c>
      <c r="F20" s="2">
        <v>1094.5999999999999</v>
      </c>
      <c r="G20" s="2">
        <v>1095</v>
      </c>
      <c r="H20" s="2">
        <v>555.79999999999995</v>
      </c>
      <c r="I20" s="2">
        <v>557.6</v>
      </c>
      <c r="J20" s="2">
        <v>557</v>
      </c>
      <c r="K20" s="2">
        <v>557.79999999999995</v>
      </c>
      <c r="L20" s="2">
        <v>556.6</v>
      </c>
      <c r="M20" s="2">
        <v>313.2</v>
      </c>
      <c r="N20" s="2">
        <v>313.39999999999998</v>
      </c>
      <c r="O20" s="2">
        <v>313.8</v>
      </c>
      <c r="P20" s="2">
        <v>312.39999999999998</v>
      </c>
      <c r="Q20" s="2">
        <v>312.8</v>
      </c>
      <c r="R20" s="2">
        <v>90</v>
      </c>
      <c r="S20" s="2">
        <v>89.6</v>
      </c>
      <c r="T20" s="2">
        <v>90.4</v>
      </c>
      <c r="U20" s="2">
        <v>89.2</v>
      </c>
      <c r="V20" s="2">
        <v>89.2</v>
      </c>
      <c r="W20" s="2">
        <v>71.2</v>
      </c>
      <c r="X20" s="2">
        <v>73.2</v>
      </c>
      <c r="Y20" s="2">
        <v>72.2</v>
      </c>
      <c r="Z20" s="2">
        <v>72.599999999999994</v>
      </c>
      <c r="AA20" s="2">
        <v>73.2</v>
      </c>
      <c r="AB20">
        <f t="shared" si="0"/>
        <v>425.45600000000019</v>
      </c>
    </row>
    <row r="21" spans="2:28" ht="15.6" x14ac:dyDescent="0.3">
      <c r="B21" s="18"/>
      <c r="C21" s="2">
        <v>779.6</v>
      </c>
      <c r="D21" s="2">
        <v>779.8</v>
      </c>
      <c r="E21" s="2">
        <v>779.2</v>
      </c>
      <c r="F21" s="2">
        <v>779.4</v>
      </c>
      <c r="G21" s="2">
        <v>780</v>
      </c>
      <c r="H21" s="2">
        <v>334.4</v>
      </c>
      <c r="I21" s="2">
        <v>334.6</v>
      </c>
      <c r="J21" s="2">
        <v>334.8</v>
      </c>
      <c r="K21" s="2">
        <v>335.4</v>
      </c>
      <c r="L21" s="2">
        <v>336</v>
      </c>
      <c r="M21" s="2">
        <v>177.6</v>
      </c>
      <c r="N21" s="2">
        <v>176.8</v>
      </c>
      <c r="O21" s="2">
        <v>177.8</v>
      </c>
      <c r="P21" s="2">
        <v>175.2</v>
      </c>
      <c r="Q21" s="2">
        <v>176.4</v>
      </c>
      <c r="R21" s="2">
        <v>57.6</v>
      </c>
      <c r="S21" s="2">
        <v>56.2</v>
      </c>
      <c r="T21" s="2">
        <v>57.6</v>
      </c>
      <c r="U21" s="2">
        <v>58</v>
      </c>
      <c r="V21" s="2">
        <v>56.6</v>
      </c>
      <c r="W21" s="2">
        <v>47.6</v>
      </c>
      <c r="X21" s="2">
        <v>48.2</v>
      </c>
      <c r="Y21" s="2">
        <v>49.2</v>
      </c>
      <c r="Z21" s="2">
        <v>48.2</v>
      </c>
      <c r="AA21" s="2">
        <v>49.6</v>
      </c>
      <c r="AB21">
        <f t="shared" si="0"/>
        <v>279.43200000000007</v>
      </c>
    </row>
    <row r="22" spans="2:28" ht="15.6" x14ac:dyDescent="0.3">
      <c r="B22" s="18"/>
      <c r="C22" s="2">
        <v>707.8</v>
      </c>
      <c r="D22" s="2">
        <v>706.6</v>
      </c>
      <c r="E22" s="2">
        <v>706.4</v>
      </c>
      <c r="F22" s="2">
        <v>707</v>
      </c>
      <c r="G22" s="2">
        <v>706.6</v>
      </c>
      <c r="H22" s="2">
        <v>290.39999999999998</v>
      </c>
      <c r="I22" s="2">
        <v>290.39999999999998</v>
      </c>
      <c r="J22" s="2">
        <v>289</v>
      </c>
      <c r="K22" s="2">
        <v>288.8</v>
      </c>
      <c r="L22" s="2">
        <v>289</v>
      </c>
      <c r="M22" s="2">
        <v>85.2</v>
      </c>
      <c r="N22" s="2">
        <v>85</v>
      </c>
      <c r="O22" s="2">
        <v>85.4</v>
      </c>
      <c r="P22" s="2">
        <v>83.8</v>
      </c>
      <c r="Q22" s="2">
        <v>84</v>
      </c>
      <c r="R22" s="2">
        <v>54.6</v>
      </c>
      <c r="S22" s="2">
        <v>53.2</v>
      </c>
      <c r="T22" s="2">
        <v>53.6</v>
      </c>
      <c r="U22" s="2">
        <v>53.4</v>
      </c>
      <c r="V22" s="2">
        <v>52.2</v>
      </c>
      <c r="W22" s="2">
        <v>45.4</v>
      </c>
      <c r="X22" s="2">
        <v>44.6</v>
      </c>
      <c r="Y22" s="2">
        <v>45.2</v>
      </c>
      <c r="Z22" s="2">
        <v>44</v>
      </c>
      <c r="AA22" s="2">
        <v>43.4</v>
      </c>
      <c r="AB22" s="9">
        <f t="shared" si="0"/>
        <v>235.79999999999995</v>
      </c>
    </row>
    <row r="23" spans="2:28" ht="15.6" x14ac:dyDescent="0.3">
      <c r="B23" s="18"/>
      <c r="C23" s="2">
        <v>891.2</v>
      </c>
      <c r="D23" s="2">
        <v>891</v>
      </c>
      <c r="E23" s="2">
        <v>890.8</v>
      </c>
      <c r="F23" s="2">
        <v>890.8</v>
      </c>
      <c r="G23" s="2">
        <v>889.2</v>
      </c>
      <c r="H23" s="2">
        <v>323</v>
      </c>
      <c r="I23" s="2">
        <v>322.2</v>
      </c>
      <c r="J23" s="2">
        <v>322</v>
      </c>
      <c r="K23" s="2">
        <v>323</v>
      </c>
      <c r="L23" s="2">
        <v>321.8</v>
      </c>
      <c r="M23" s="2">
        <v>124.6</v>
      </c>
      <c r="N23" s="2">
        <v>123</v>
      </c>
      <c r="O23" s="2">
        <v>123</v>
      </c>
      <c r="P23" s="2">
        <v>123.8</v>
      </c>
      <c r="Q23" s="2">
        <v>124</v>
      </c>
      <c r="R23" s="2">
        <v>64.599999999999994</v>
      </c>
      <c r="S23" s="2">
        <v>65.400000000000006</v>
      </c>
      <c r="T23" s="2">
        <v>66.400000000000006</v>
      </c>
      <c r="U23" s="2">
        <v>65.599999999999994</v>
      </c>
      <c r="V23" s="2">
        <v>64.8</v>
      </c>
      <c r="W23" s="2">
        <v>51.2</v>
      </c>
      <c r="X23" s="2">
        <v>50.2</v>
      </c>
      <c r="Y23" s="2">
        <v>51.2</v>
      </c>
      <c r="Z23" s="2">
        <v>51.4</v>
      </c>
      <c r="AA23" s="2">
        <v>50</v>
      </c>
      <c r="AB23">
        <f t="shared" si="0"/>
        <v>290.56799999999998</v>
      </c>
    </row>
    <row r="24" spans="2:28" ht="15.6" x14ac:dyDescent="0.3">
      <c r="B24" s="18"/>
      <c r="C24" s="2">
        <v>694.4</v>
      </c>
      <c r="D24" s="2">
        <v>695.4</v>
      </c>
      <c r="E24" s="2">
        <v>695.4</v>
      </c>
      <c r="F24" s="2">
        <v>693.8</v>
      </c>
      <c r="G24" s="2">
        <v>695.8</v>
      </c>
      <c r="H24" s="2">
        <v>236</v>
      </c>
      <c r="I24" s="2">
        <v>235.4</v>
      </c>
      <c r="J24" s="2">
        <v>235.8</v>
      </c>
      <c r="K24" s="2">
        <v>235.2</v>
      </c>
      <c r="L24" s="2">
        <v>235.8</v>
      </c>
      <c r="M24" s="2">
        <v>94</v>
      </c>
      <c r="N24" s="2">
        <v>94.6</v>
      </c>
      <c r="O24" s="2">
        <v>93.6</v>
      </c>
      <c r="P24" s="2">
        <v>95.2</v>
      </c>
      <c r="Q24" s="2">
        <v>94.4</v>
      </c>
      <c r="R24" s="2">
        <v>50.2</v>
      </c>
      <c r="S24" s="2">
        <v>50</v>
      </c>
      <c r="T24" s="2">
        <v>49.8</v>
      </c>
      <c r="U24" s="2">
        <v>50.6</v>
      </c>
      <c r="V24" s="2">
        <v>50</v>
      </c>
      <c r="W24" s="2">
        <v>40.4</v>
      </c>
      <c r="X24" s="2">
        <v>40.6</v>
      </c>
      <c r="Y24" s="2">
        <v>40.799999999999997</v>
      </c>
      <c r="Z24" s="2">
        <v>40</v>
      </c>
      <c r="AA24" s="2">
        <v>40.200000000000003</v>
      </c>
      <c r="AB24">
        <f t="shared" si="0"/>
        <v>223.09600000000003</v>
      </c>
    </row>
    <row r="25" spans="2:28" ht="15.6" x14ac:dyDescent="0.3">
      <c r="B25" s="18"/>
      <c r="C25" s="2">
        <v>768.6</v>
      </c>
      <c r="D25" s="2">
        <v>769.6</v>
      </c>
      <c r="E25" s="2">
        <v>768</v>
      </c>
      <c r="F25" s="2">
        <v>767.6</v>
      </c>
      <c r="G25" s="2">
        <v>769.2</v>
      </c>
      <c r="H25" s="2">
        <v>310.39999999999998</v>
      </c>
      <c r="I25" s="2">
        <v>312.39999999999998</v>
      </c>
      <c r="J25" s="2">
        <v>312</v>
      </c>
      <c r="K25" s="2">
        <v>311.60000000000002</v>
      </c>
      <c r="L25" s="2">
        <v>312</v>
      </c>
      <c r="M25" s="2">
        <v>134</v>
      </c>
      <c r="N25" s="2">
        <v>132.80000000000001</v>
      </c>
      <c r="O25" s="2">
        <v>133.80000000000001</v>
      </c>
      <c r="P25" s="2">
        <v>134</v>
      </c>
      <c r="Q25" s="2">
        <v>133.19999999999999</v>
      </c>
      <c r="R25" s="2">
        <v>65.599999999999994</v>
      </c>
      <c r="S25" s="2">
        <v>66.400000000000006</v>
      </c>
      <c r="T25" s="2">
        <v>66.8</v>
      </c>
      <c r="U25" s="2">
        <v>67.2</v>
      </c>
      <c r="V25" s="2">
        <v>67.400000000000006</v>
      </c>
      <c r="W25" s="2">
        <v>54.2</v>
      </c>
      <c r="X25" s="2">
        <v>56.4</v>
      </c>
      <c r="Y25" s="2">
        <v>56.2</v>
      </c>
      <c r="Z25" s="2">
        <v>54.4</v>
      </c>
      <c r="AA25" s="2">
        <v>56</v>
      </c>
      <c r="AB25" s="9">
        <f t="shared" si="0"/>
        <v>267.19199999999995</v>
      </c>
    </row>
    <row r="26" spans="2:28" ht="15.6" x14ac:dyDescent="0.3">
      <c r="B26" s="18"/>
      <c r="C26" s="2">
        <v>840.2</v>
      </c>
      <c r="D26" s="2">
        <v>839.4</v>
      </c>
      <c r="E26" s="2">
        <v>840.8</v>
      </c>
      <c r="F26" s="2">
        <v>841.8</v>
      </c>
      <c r="G26" s="2">
        <v>838.4</v>
      </c>
      <c r="H26" s="2">
        <v>367.4</v>
      </c>
      <c r="I26" s="2">
        <v>367</v>
      </c>
      <c r="J26" s="2">
        <v>366.2</v>
      </c>
      <c r="K26" s="2">
        <v>367</v>
      </c>
      <c r="L26" s="2">
        <v>368.2</v>
      </c>
      <c r="M26" s="2">
        <v>136.6</v>
      </c>
      <c r="N26" s="2">
        <v>137.19999999999999</v>
      </c>
      <c r="O26" s="2">
        <v>134.80000000000001</v>
      </c>
      <c r="P26" s="2">
        <v>137.4</v>
      </c>
      <c r="Q26" s="2">
        <v>136.4</v>
      </c>
      <c r="R26" s="2">
        <v>56.6</v>
      </c>
      <c r="S26" s="2">
        <v>57</v>
      </c>
      <c r="T26" s="2">
        <v>55.2</v>
      </c>
      <c r="U26" s="2">
        <v>57.4</v>
      </c>
      <c r="V26" s="2">
        <v>56.2</v>
      </c>
      <c r="W26" s="2">
        <v>44</v>
      </c>
      <c r="X26" s="2">
        <v>44.4</v>
      </c>
      <c r="Y26" s="2">
        <v>43.4</v>
      </c>
      <c r="Z26" s="2">
        <v>44.8</v>
      </c>
      <c r="AA26" s="2">
        <v>44.4</v>
      </c>
      <c r="AB26">
        <f t="shared" si="0"/>
        <v>288.88799999999986</v>
      </c>
    </row>
    <row r="27" spans="2:28" ht="15.6" x14ac:dyDescent="0.3">
      <c r="B27" s="18"/>
      <c r="C27" s="2">
        <v>595</v>
      </c>
      <c r="D27" s="2">
        <v>594.4</v>
      </c>
      <c r="E27" s="2">
        <v>593</v>
      </c>
      <c r="F27" s="2">
        <v>594.20000000000005</v>
      </c>
      <c r="G27" s="2">
        <v>593.6</v>
      </c>
      <c r="H27" s="2">
        <v>207</v>
      </c>
      <c r="I27" s="2">
        <v>207.8</v>
      </c>
      <c r="J27" s="2">
        <v>205.8</v>
      </c>
      <c r="K27" s="2">
        <v>206</v>
      </c>
      <c r="L27" s="2">
        <v>207.8</v>
      </c>
      <c r="M27" s="2">
        <v>95.6</v>
      </c>
      <c r="N27" s="2">
        <v>96</v>
      </c>
      <c r="O27" s="2">
        <v>94.8</v>
      </c>
      <c r="P27" s="2">
        <v>96.4</v>
      </c>
      <c r="Q27" s="2">
        <v>95.6</v>
      </c>
      <c r="R27" s="2">
        <v>74.8</v>
      </c>
      <c r="S27" s="2">
        <v>74.8</v>
      </c>
      <c r="T27" s="2">
        <v>74.8</v>
      </c>
      <c r="U27" s="2">
        <v>75.8</v>
      </c>
      <c r="V27" s="2">
        <v>75.400000000000006</v>
      </c>
      <c r="W27" s="2">
        <v>53.6</v>
      </c>
      <c r="X27" s="2">
        <v>54</v>
      </c>
      <c r="Y27" s="2">
        <v>53.8</v>
      </c>
      <c r="Z27" s="2">
        <v>55.4</v>
      </c>
      <c r="AA27" s="2">
        <v>55.2</v>
      </c>
      <c r="AB27">
        <f t="shared" si="0"/>
        <v>205.22400000000005</v>
      </c>
    </row>
    <row r="28" spans="2:28" ht="15.6" x14ac:dyDescent="0.3">
      <c r="B28" s="18"/>
      <c r="C28" s="2">
        <v>924.6</v>
      </c>
      <c r="D28" s="2">
        <v>922.8</v>
      </c>
      <c r="E28" s="2">
        <v>924.4</v>
      </c>
      <c r="F28" s="2">
        <v>922.6</v>
      </c>
      <c r="G28" s="2">
        <v>922.2</v>
      </c>
      <c r="H28" s="2">
        <v>435</v>
      </c>
      <c r="I28" s="2">
        <v>435.6</v>
      </c>
      <c r="J28" s="2">
        <v>435</v>
      </c>
      <c r="K28" s="2">
        <v>436.2</v>
      </c>
      <c r="L28" s="2">
        <v>435.8</v>
      </c>
      <c r="M28" s="2">
        <v>185.2</v>
      </c>
      <c r="N28" s="2">
        <v>182.8</v>
      </c>
      <c r="O28" s="2">
        <v>185.2</v>
      </c>
      <c r="P28" s="2">
        <v>184.6</v>
      </c>
      <c r="Q28" s="2">
        <v>184.2</v>
      </c>
      <c r="R28" s="2">
        <v>76</v>
      </c>
      <c r="S28" s="2">
        <v>74.2</v>
      </c>
      <c r="T28" s="2">
        <v>75.8</v>
      </c>
      <c r="U28" s="2">
        <v>75.400000000000006</v>
      </c>
      <c r="V28" s="2">
        <v>74.599999999999994</v>
      </c>
      <c r="W28" s="2">
        <v>65.400000000000006</v>
      </c>
      <c r="X28" s="2">
        <v>64.599999999999994</v>
      </c>
      <c r="Y28" s="2">
        <v>64.8</v>
      </c>
      <c r="Z28" s="2">
        <v>64.8</v>
      </c>
      <c r="AA28" s="2">
        <v>66</v>
      </c>
      <c r="AB28" s="9">
        <f t="shared" si="0"/>
        <v>336.71199999999999</v>
      </c>
    </row>
    <row r="29" spans="2:28" ht="15.6" x14ac:dyDescent="0.3">
      <c r="B29" s="18"/>
      <c r="C29" s="2">
        <v>1031.8</v>
      </c>
      <c r="D29" s="2">
        <v>1031</v>
      </c>
      <c r="E29" s="2">
        <v>1031.4000000000001</v>
      </c>
      <c r="F29" s="2">
        <v>1031.5999999999999</v>
      </c>
      <c r="G29" s="2">
        <v>1032.5999999999999</v>
      </c>
      <c r="H29" s="2">
        <v>558</v>
      </c>
      <c r="I29" s="2">
        <v>557.6</v>
      </c>
      <c r="J29" s="2">
        <v>558</v>
      </c>
      <c r="K29" s="2">
        <v>558</v>
      </c>
      <c r="L29" s="2">
        <v>557</v>
      </c>
      <c r="M29" s="2">
        <v>300.39999999999998</v>
      </c>
      <c r="N29" s="2">
        <v>300</v>
      </c>
      <c r="O29" s="2">
        <v>301</v>
      </c>
      <c r="P29" s="2">
        <v>301</v>
      </c>
      <c r="Q29" s="2">
        <v>300.60000000000002</v>
      </c>
      <c r="R29" s="2">
        <v>86</v>
      </c>
      <c r="S29" s="2">
        <v>87.2</v>
      </c>
      <c r="T29" s="2">
        <v>86.6</v>
      </c>
      <c r="U29" s="2">
        <v>87.4</v>
      </c>
      <c r="V29" s="2">
        <v>86</v>
      </c>
      <c r="W29" s="2">
        <v>63.6</v>
      </c>
      <c r="X29" s="2">
        <v>62.6</v>
      </c>
      <c r="Y29" s="2">
        <v>64.400000000000006</v>
      </c>
      <c r="Z29" s="2">
        <v>63.6</v>
      </c>
      <c r="AA29" s="2">
        <v>64.400000000000006</v>
      </c>
      <c r="AB29">
        <f t="shared" si="0"/>
        <v>408.07200000000006</v>
      </c>
    </row>
    <row r="30" spans="2:28" ht="15.6" x14ac:dyDescent="0.3">
      <c r="B30" s="18"/>
      <c r="C30" s="2">
        <v>658.2</v>
      </c>
      <c r="D30" s="2">
        <v>658.8</v>
      </c>
      <c r="E30" s="2">
        <v>656.8</v>
      </c>
      <c r="F30" s="2">
        <v>657.6</v>
      </c>
      <c r="G30" s="2">
        <v>656.2</v>
      </c>
      <c r="H30" s="2">
        <v>224.2</v>
      </c>
      <c r="I30" s="2">
        <v>224.6</v>
      </c>
      <c r="J30" s="2">
        <v>224</v>
      </c>
      <c r="K30" s="2">
        <v>225.6</v>
      </c>
      <c r="L30" s="2">
        <v>224.8</v>
      </c>
      <c r="M30" s="2">
        <v>95.2</v>
      </c>
      <c r="N30" s="2">
        <v>96.4</v>
      </c>
      <c r="O30" s="2">
        <v>94.4</v>
      </c>
      <c r="P30" s="2">
        <v>94.8</v>
      </c>
      <c r="Q30" s="2">
        <v>95.4</v>
      </c>
      <c r="R30" s="2">
        <v>43.2</v>
      </c>
      <c r="S30" s="2">
        <v>43</v>
      </c>
      <c r="T30" s="2">
        <v>43.8</v>
      </c>
      <c r="U30" s="2">
        <v>44.2</v>
      </c>
      <c r="V30" s="2">
        <v>42.8</v>
      </c>
      <c r="W30" s="2">
        <v>34.6</v>
      </c>
      <c r="X30" s="2">
        <v>34.200000000000003</v>
      </c>
      <c r="Y30" s="2">
        <v>35.4</v>
      </c>
      <c r="Z30" s="2">
        <v>33.6</v>
      </c>
      <c r="AA30" s="2">
        <v>34</v>
      </c>
      <c r="AB30">
        <f t="shared" si="0"/>
        <v>211.03199999999998</v>
      </c>
    </row>
    <row r="31" spans="2:28" ht="15.6" x14ac:dyDescent="0.3">
      <c r="B31" s="18"/>
      <c r="C31" s="2">
        <v>1745.4</v>
      </c>
      <c r="D31" s="2">
        <v>1745</v>
      </c>
      <c r="E31" s="2">
        <v>1745.8</v>
      </c>
      <c r="F31" s="2">
        <v>1744.6</v>
      </c>
      <c r="G31" s="2">
        <v>1743.8</v>
      </c>
      <c r="H31" s="2">
        <v>714.8</v>
      </c>
      <c r="I31" s="2">
        <v>714.6</v>
      </c>
      <c r="J31" s="2">
        <v>713.8</v>
      </c>
      <c r="K31" s="2">
        <v>714.6</v>
      </c>
      <c r="L31" s="2">
        <v>715.4</v>
      </c>
      <c r="M31" s="2">
        <v>239.2</v>
      </c>
      <c r="N31" s="2">
        <v>238.2</v>
      </c>
      <c r="O31" s="2">
        <v>239</v>
      </c>
      <c r="P31" s="2">
        <v>238</v>
      </c>
      <c r="Q31" s="2">
        <v>238.2</v>
      </c>
      <c r="R31" s="2">
        <v>134</v>
      </c>
      <c r="S31" s="2">
        <v>133.6</v>
      </c>
      <c r="T31" s="2">
        <v>132.19999999999999</v>
      </c>
      <c r="U31" s="2">
        <v>132</v>
      </c>
      <c r="V31" s="2">
        <v>134.6</v>
      </c>
      <c r="W31" s="2">
        <v>130.4</v>
      </c>
      <c r="X31" s="2">
        <v>130.19999999999999</v>
      </c>
      <c r="Y31" s="2">
        <v>131</v>
      </c>
      <c r="Z31" s="2">
        <v>131.80000000000001</v>
      </c>
      <c r="AA31" s="2">
        <v>130.6</v>
      </c>
      <c r="AB31" s="9">
        <f t="shared" si="0"/>
        <v>592.43200000000002</v>
      </c>
    </row>
    <row r="32" spans="2:28" ht="15.6" x14ac:dyDescent="0.3">
      <c r="B32" s="18"/>
      <c r="C32" s="2">
        <v>1883.6</v>
      </c>
      <c r="D32" s="2">
        <v>1883.6</v>
      </c>
      <c r="E32" s="2">
        <v>1885.4</v>
      </c>
      <c r="F32" s="2">
        <v>1884</v>
      </c>
      <c r="G32" s="2">
        <v>1883.2</v>
      </c>
      <c r="H32" s="2">
        <v>720.8</v>
      </c>
      <c r="I32" s="2">
        <v>720</v>
      </c>
      <c r="J32" s="2">
        <v>720.4</v>
      </c>
      <c r="K32" s="2">
        <v>718.8</v>
      </c>
      <c r="L32" s="2">
        <v>719.6</v>
      </c>
      <c r="M32" s="2">
        <v>283.8</v>
      </c>
      <c r="N32" s="2">
        <v>284</v>
      </c>
      <c r="O32" s="2">
        <v>284.60000000000002</v>
      </c>
      <c r="P32" s="2">
        <v>283.39999999999998</v>
      </c>
      <c r="Q32" s="2">
        <v>285.2</v>
      </c>
      <c r="R32" s="2">
        <v>157.19999999999999</v>
      </c>
      <c r="S32" s="2">
        <v>157.80000000000001</v>
      </c>
      <c r="T32" s="2">
        <v>158.4</v>
      </c>
      <c r="U32" s="2">
        <v>156.19999999999999</v>
      </c>
      <c r="V32" s="2">
        <v>157.19999999999999</v>
      </c>
      <c r="W32" s="2">
        <v>125.8</v>
      </c>
      <c r="X32" s="2">
        <v>125.8</v>
      </c>
      <c r="Y32" s="2">
        <v>126</v>
      </c>
      <c r="Z32" s="2">
        <v>124.2</v>
      </c>
      <c r="AA32" s="2">
        <v>124.6</v>
      </c>
      <c r="AB32">
        <f t="shared" si="0"/>
        <v>634.14400000000001</v>
      </c>
    </row>
    <row r="33" spans="2:28" ht="15.6" x14ac:dyDescent="0.3">
      <c r="B33" s="18"/>
      <c r="C33" s="2">
        <v>1286.2</v>
      </c>
      <c r="D33" s="2">
        <v>1285.5999999999999</v>
      </c>
      <c r="E33" s="2">
        <v>1284</v>
      </c>
      <c r="F33" s="2">
        <v>1286.5999999999999</v>
      </c>
      <c r="G33" s="2">
        <v>1285.8</v>
      </c>
      <c r="H33" s="2">
        <v>555.20000000000005</v>
      </c>
      <c r="I33" s="2">
        <v>552.79999999999995</v>
      </c>
      <c r="J33" s="2">
        <v>553.4</v>
      </c>
      <c r="K33" s="2">
        <v>553</v>
      </c>
      <c r="L33" s="2">
        <v>553.20000000000005</v>
      </c>
      <c r="M33" s="2">
        <v>214.6</v>
      </c>
      <c r="N33" s="2">
        <v>212.8</v>
      </c>
      <c r="O33" s="2">
        <v>213.4</v>
      </c>
      <c r="P33" s="2">
        <v>213.4</v>
      </c>
      <c r="Q33" s="2">
        <v>212.8</v>
      </c>
      <c r="R33" s="2">
        <v>113.4</v>
      </c>
      <c r="S33" s="2">
        <v>113.2</v>
      </c>
      <c r="T33" s="2">
        <v>114.6</v>
      </c>
      <c r="U33" s="2">
        <v>114.2</v>
      </c>
      <c r="V33" s="2">
        <v>114.4</v>
      </c>
      <c r="W33" s="2">
        <v>88.4</v>
      </c>
      <c r="X33" s="2">
        <v>88</v>
      </c>
      <c r="Y33" s="2">
        <v>89</v>
      </c>
      <c r="Z33" s="2">
        <v>89</v>
      </c>
      <c r="AA33" s="2">
        <v>88.6</v>
      </c>
      <c r="AB33">
        <f t="shared" si="0"/>
        <v>451.02399999999994</v>
      </c>
    </row>
    <row r="34" spans="2:28" ht="15.6" x14ac:dyDescent="0.3">
      <c r="B34" s="2" t="s">
        <v>3</v>
      </c>
      <c r="C34" s="2">
        <f>AVERAGE(C4:C33)</f>
        <v>883.00666666666655</v>
      </c>
      <c r="D34" s="2">
        <f t="shared" ref="D34:Y34" si="1">AVERAGE(D4:D33)</f>
        <v>882.87333333333322</v>
      </c>
      <c r="E34" s="2">
        <f t="shared" si="1"/>
        <v>882.85333333333335</v>
      </c>
      <c r="F34" s="2">
        <f t="shared" si="1"/>
        <v>882.75333333333299</v>
      </c>
      <c r="G34" s="2">
        <f t="shared" si="1"/>
        <v>882.82</v>
      </c>
      <c r="H34" s="2">
        <f t="shared" si="1"/>
        <v>382.94</v>
      </c>
      <c r="I34" s="2">
        <f t="shared" si="1"/>
        <v>383.0066666666666</v>
      </c>
      <c r="J34" s="2">
        <f t="shared" si="1"/>
        <v>382.86666666666662</v>
      </c>
      <c r="K34" s="2">
        <f t="shared" si="1"/>
        <v>382.81999999999994</v>
      </c>
      <c r="L34" s="2">
        <f t="shared" si="1"/>
        <v>383.07333333333338</v>
      </c>
      <c r="M34" s="2">
        <f t="shared" si="1"/>
        <v>184.34</v>
      </c>
      <c r="N34" s="2">
        <f t="shared" si="1"/>
        <v>184.23333333333332</v>
      </c>
      <c r="O34" s="2">
        <f t="shared" si="1"/>
        <v>184.26000000000002</v>
      </c>
      <c r="P34" s="2">
        <f t="shared" si="1"/>
        <v>184.26666666666668</v>
      </c>
      <c r="Q34" s="2">
        <f t="shared" si="1"/>
        <v>184.01333333333335</v>
      </c>
      <c r="R34" s="2">
        <f t="shared" si="1"/>
        <v>74.413333333333327</v>
      </c>
      <c r="S34" s="2">
        <f t="shared" si="1"/>
        <v>74.346666666666664</v>
      </c>
      <c r="T34" s="2">
        <f t="shared" si="1"/>
        <v>74.266666666666652</v>
      </c>
      <c r="U34" s="2">
        <f t="shared" si="1"/>
        <v>74.533333333333331</v>
      </c>
      <c r="V34" s="2">
        <f t="shared" si="1"/>
        <v>74.36</v>
      </c>
      <c r="W34" s="2">
        <f t="shared" si="1"/>
        <v>60.653333333333336</v>
      </c>
      <c r="X34" s="2">
        <f t="shared" si="1"/>
        <v>60.773333333333326</v>
      </c>
      <c r="Y34" s="2">
        <f t="shared" si="1"/>
        <v>61.093333333333341</v>
      </c>
      <c r="Z34" s="2">
        <f t="shared" ref="Z34" si="2">AVERAGE(Z4:Z33)</f>
        <v>61.046666666666667</v>
      </c>
      <c r="AA34" s="2">
        <f t="shared" ref="AA34" si="3">AVERAGE(AA4:AA33)</f>
        <v>60.833333333333343</v>
      </c>
    </row>
  </sheetData>
  <mergeCells count="2">
    <mergeCell ref="B2:AA2"/>
    <mergeCell ref="B3:B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B420C-C4CF-4D41-A4C2-613E71980071}">
  <dimension ref="B2:AG34"/>
  <sheetViews>
    <sheetView topLeftCell="S4" zoomScale="139" workbookViewId="0">
      <selection activeCell="AD9" sqref="AD9"/>
    </sheetView>
  </sheetViews>
  <sheetFormatPr defaultRowHeight="14.4" x14ac:dyDescent="0.3"/>
  <cols>
    <col min="2" max="2" width="13.6640625" bestFit="1" customWidth="1"/>
  </cols>
  <sheetData>
    <row r="2" spans="2:33" ht="15.6" x14ac:dyDescent="0.3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2:33" ht="15.6" x14ac:dyDescent="0.3">
      <c r="B3" s="18" t="s">
        <v>2</v>
      </c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  <c r="AA3" s="2">
        <v>25</v>
      </c>
      <c r="AD3" s="8" t="s">
        <v>17</v>
      </c>
      <c r="AE3" s="8" t="s">
        <v>12</v>
      </c>
      <c r="AF3" s="8" t="s">
        <v>13</v>
      </c>
      <c r="AG3" s="8" t="s">
        <v>14</v>
      </c>
    </row>
    <row r="4" spans="2:33" ht="15.6" x14ac:dyDescent="0.3">
      <c r="B4" s="18"/>
      <c r="C4" s="2">
        <v>713.8</v>
      </c>
      <c r="D4" s="2">
        <v>714</v>
      </c>
      <c r="E4" s="2">
        <v>713</v>
      </c>
      <c r="F4" s="2">
        <v>712.2</v>
      </c>
      <c r="G4" s="2">
        <v>713.2</v>
      </c>
      <c r="H4" s="2">
        <v>325.60000000000002</v>
      </c>
      <c r="I4" s="2">
        <v>325.8</v>
      </c>
      <c r="J4" s="2">
        <v>327</v>
      </c>
      <c r="K4" s="2">
        <v>327</v>
      </c>
      <c r="L4" s="2">
        <v>327</v>
      </c>
      <c r="M4" s="2">
        <v>164.4</v>
      </c>
      <c r="N4" s="2">
        <v>165.2</v>
      </c>
      <c r="O4" s="2">
        <v>164.6</v>
      </c>
      <c r="P4" s="2">
        <v>165.2</v>
      </c>
      <c r="Q4" s="2">
        <v>165.4</v>
      </c>
      <c r="R4" s="2">
        <v>64.2</v>
      </c>
      <c r="S4" s="2">
        <v>64.2</v>
      </c>
      <c r="T4" s="2">
        <v>64.2</v>
      </c>
      <c r="U4" s="2">
        <v>65</v>
      </c>
      <c r="V4" s="2">
        <v>64.2</v>
      </c>
      <c r="W4" s="2">
        <v>51.4</v>
      </c>
      <c r="X4" s="2">
        <v>51.8</v>
      </c>
      <c r="Y4" s="2">
        <v>49.4</v>
      </c>
      <c r="Z4" s="2">
        <v>51</v>
      </c>
      <c r="AA4" s="2">
        <v>50.8</v>
      </c>
      <c r="AB4" s="9">
        <f>AVERAGE(C4:AA4)</f>
        <v>263.98399999999992</v>
      </c>
      <c r="AD4" s="8" t="s">
        <v>15</v>
      </c>
      <c r="AE4" s="8">
        <v>222.05600000000001</v>
      </c>
      <c r="AF4" s="8">
        <v>265.08000000000004</v>
      </c>
      <c r="AG4" s="8">
        <v>184.8</v>
      </c>
    </row>
    <row r="5" spans="2:33" ht="15.6" x14ac:dyDescent="0.3">
      <c r="B5" s="18"/>
      <c r="C5" s="2">
        <v>830.4</v>
      </c>
      <c r="D5" s="2">
        <v>830.6</v>
      </c>
      <c r="E5" s="2">
        <v>830.2</v>
      </c>
      <c r="F5" s="2">
        <v>831</v>
      </c>
      <c r="G5" s="2">
        <v>830.6</v>
      </c>
      <c r="H5" s="2">
        <v>423.8</v>
      </c>
      <c r="I5" s="2">
        <v>421.8</v>
      </c>
      <c r="J5" s="2">
        <v>422</v>
      </c>
      <c r="K5" s="2">
        <v>422.2</v>
      </c>
      <c r="L5" s="2">
        <v>421.2</v>
      </c>
      <c r="M5" s="2">
        <v>281.60000000000002</v>
      </c>
      <c r="N5" s="2">
        <v>283</v>
      </c>
      <c r="O5" s="2">
        <v>282.39999999999998</v>
      </c>
      <c r="P5" s="2">
        <v>282.39999999999998</v>
      </c>
      <c r="Q5" s="2">
        <v>281.2</v>
      </c>
      <c r="R5" s="2">
        <v>56.2</v>
      </c>
      <c r="S5" s="2">
        <v>56.4</v>
      </c>
      <c r="T5" s="2">
        <v>57.8</v>
      </c>
      <c r="U5" s="2">
        <v>56.8</v>
      </c>
      <c r="V5" s="2">
        <v>57</v>
      </c>
      <c r="W5" s="2">
        <v>45</v>
      </c>
      <c r="X5" s="2">
        <v>45.4</v>
      </c>
      <c r="Y5" s="2">
        <v>44</v>
      </c>
      <c r="Z5" s="2">
        <v>43.4</v>
      </c>
      <c r="AA5" s="2">
        <v>45</v>
      </c>
      <c r="AB5">
        <f t="shared" ref="AB5:AB33" si="0">AVERAGE(C5:AA5)</f>
        <v>327.25599999999997</v>
      </c>
      <c r="AD5" s="8" t="s">
        <v>16</v>
      </c>
      <c r="AE5" s="8">
        <v>369.8479999999999</v>
      </c>
      <c r="AF5" s="8">
        <v>327.25599999999997</v>
      </c>
      <c r="AG5" s="8">
        <v>309.72800000000001</v>
      </c>
    </row>
    <row r="6" spans="2:33" ht="15.6" x14ac:dyDescent="0.3">
      <c r="B6" s="18"/>
      <c r="C6" s="2">
        <v>563.4</v>
      </c>
      <c r="D6" s="2">
        <v>565</v>
      </c>
      <c r="E6" s="2">
        <v>563.20000000000005</v>
      </c>
      <c r="F6" s="2">
        <v>563.6</v>
      </c>
      <c r="G6" s="2">
        <v>564.20000000000005</v>
      </c>
      <c r="H6" s="2">
        <v>216.4</v>
      </c>
      <c r="I6" s="2">
        <v>216</v>
      </c>
      <c r="J6" s="2">
        <v>214.4</v>
      </c>
      <c r="K6" s="2">
        <v>215.6</v>
      </c>
      <c r="L6" s="2">
        <v>215.8</v>
      </c>
      <c r="M6" s="2">
        <v>85.4</v>
      </c>
      <c r="N6" s="2">
        <v>84.8</v>
      </c>
      <c r="O6" s="2">
        <v>86.6</v>
      </c>
      <c r="P6" s="2">
        <v>85.6</v>
      </c>
      <c r="Q6" s="2">
        <v>86.2</v>
      </c>
      <c r="R6" s="2">
        <v>64.2</v>
      </c>
      <c r="S6" s="2">
        <v>63.8</v>
      </c>
      <c r="T6" s="2">
        <v>63.8</v>
      </c>
      <c r="U6" s="2">
        <v>63.6</v>
      </c>
      <c r="V6" s="2">
        <v>63.6</v>
      </c>
      <c r="W6" s="2">
        <v>45</v>
      </c>
      <c r="X6" s="2">
        <v>45.8</v>
      </c>
      <c r="Y6" s="2">
        <v>44.6</v>
      </c>
      <c r="Z6" s="2">
        <v>45.8</v>
      </c>
      <c r="AA6" s="2">
        <v>46.6</v>
      </c>
      <c r="AB6">
        <f t="shared" si="0"/>
        <v>194.92000000000016</v>
      </c>
    </row>
    <row r="7" spans="2:33" x14ac:dyDescent="0.3">
      <c r="B7" s="18"/>
      <c r="C7" s="3">
        <v>623.6</v>
      </c>
      <c r="D7" s="3">
        <v>622.20000000000005</v>
      </c>
      <c r="E7" s="3">
        <v>622</v>
      </c>
      <c r="F7" s="3">
        <v>623.79999999999995</v>
      </c>
      <c r="G7" s="3">
        <v>623.20000000000005</v>
      </c>
      <c r="H7" s="3">
        <v>323.8</v>
      </c>
      <c r="I7" s="3">
        <v>323.60000000000002</v>
      </c>
      <c r="J7" s="3">
        <v>323.60000000000002</v>
      </c>
      <c r="K7" s="3">
        <v>322.2</v>
      </c>
      <c r="L7" s="3">
        <v>322.2</v>
      </c>
      <c r="M7" s="3">
        <v>145.80000000000001</v>
      </c>
      <c r="N7" s="3">
        <v>146.80000000000001</v>
      </c>
      <c r="O7" s="3">
        <v>148.19999999999999</v>
      </c>
      <c r="P7" s="3">
        <v>149.4</v>
      </c>
      <c r="Q7" s="3">
        <v>147.4</v>
      </c>
      <c r="R7" s="3">
        <v>63.2</v>
      </c>
      <c r="S7" s="3">
        <v>62.6</v>
      </c>
      <c r="T7" s="3">
        <v>63.8</v>
      </c>
      <c r="U7" s="3">
        <v>63</v>
      </c>
      <c r="V7" s="3">
        <v>62.2</v>
      </c>
      <c r="W7" s="3">
        <v>46.8</v>
      </c>
      <c r="X7" s="3">
        <v>48.8</v>
      </c>
      <c r="Y7" s="3">
        <v>48.8</v>
      </c>
      <c r="Z7" s="3">
        <v>46</v>
      </c>
      <c r="AA7" s="3">
        <v>49.2</v>
      </c>
      <c r="AB7" s="9">
        <f t="shared" si="0"/>
        <v>240.88800000000001</v>
      </c>
    </row>
    <row r="8" spans="2:33" x14ac:dyDescent="0.3">
      <c r="B8" s="18"/>
      <c r="C8" s="3">
        <v>736.2</v>
      </c>
      <c r="D8" s="3">
        <v>737.4</v>
      </c>
      <c r="E8" s="3">
        <v>735.8</v>
      </c>
      <c r="F8" s="3">
        <v>736.4</v>
      </c>
      <c r="G8" s="3">
        <v>735.6</v>
      </c>
      <c r="H8" s="3">
        <v>342.8</v>
      </c>
      <c r="I8" s="3">
        <v>344.4</v>
      </c>
      <c r="J8" s="3">
        <v>344.2</v>
      </c>
      <c r="K8" s="3">
        <v>344</v>
      </c>
      <c r="L8" s="3">
        <v>345</v>
      </c>
      <c r="M8" s="3">
        <v>176</v>
      </c>
      <c r="N8" s="3">
        <v>173.6</v>
      </c>
      <c r="O8" s="3">
        <v>173.6</v>
      </c>
      <c r="P8" s="3">
        <v>174.4</v>
      </c>
      <c r="Q8" s="3">
        <v>175.4</v>
      </c>
      <c r="R8" s="3">
        <v>72.8</v>
      </c>
      <c r="S8" s="3">
        <v>72.400000000000006</v>
      </c>
      <c r="T8" s="3">
        <v>72.2</v>
      </c>
      <c r="U8" s="3">
        <v>72.2</v>
      </c>
      <c r="V8" s="3">
        <v>71</v>
      </c>
      <c r="W8" s="3">
        <v>59.4</v>
      </c>
      <c r="X8" s="3">
        <v>60</v>
      </c>
      <c r="Y8" s="3">
        <v>59</v>
      </c>
      <c r="Z8" s="3">
        <v>60</v>
      </c>
      <c r="AA8" s="3">
        <v>59.4</v>
      </c>
      <c r="AB8">
        <f t="shared" si="0"/>
        <v>277.32799999999992</v>
      </c>
    </row>
    <row r="9" spans="2:33" x14ac:dyDescent="0.3">
      <c r="B9" s="18"/>
      <c r="C9" s="3">
        <v>838.8</v>
      </c>
      <c r="D9" s="3">
        <v>837.4</v>
      </c>
      <c r="E9" s="3">
        <v>839.4</v>
      </c>
      <c r="F9" s="3">
        <v>836.6</v>
      </c>
      <c r="G9" s="3">
        <v>837.4</v>
      </c>
      <c r="H9" s="3">
        <v>373</v>
      </c>
      <c r="I9" s="3">
        <v>373.2</v>
      </c>
      <c r="J9" s="3">
        <v>373.2</v>
      </c>
      <c r="K9" s="3">
        <v>372.8</v>
      </c>
      <c r="L9" s="3">
        <v>374</v>
      </c>
      <c r="M9" s="3">
        <v>187.6</v>
      </c>
      <c r="N9" s="3">
        <v>186</v>
      </c>
      <c r="O9" s="3">
        <v>187.6</v>
      </c>
      <c r="P9" s="3">
        <v>187.4</v>
      </c>
      <c r="Q9" s="3">
        <v>187.6</v>
      </c>
      <c r="R9" s="3">
        <v>84.6</v>
      </c>
      <c r="S9" s="3">
        <v>85.2</v>
      </c>
      <c r="T9" s="3">
        <v>84</v>
      </c>
      <c r="U9" s="3">
        <v>84.6</v>
      </c>
      <c r="V9" s="3">
        <v>83.2</v>
      </c>
      <c r="W9" s="3">
        <v>65.2</v>
      </c>
      <c r="X9" s="3">
        <v>65.2</v>
      </c>
      <c r="Y9" s="3">
        <v>66.400000000000006</v>
      </c>
      <c r="Z9" s="3">
        <v>66.599999999999994</v>
      </c>
      <c r="AA9" s="3">
        <v>66.2</v>
      </c>
      <c r="AB9">
        <f t="shared" si="0"/>
        <v>309.72800000000001</v>
      </c>
    </row>
    <row r="10" spans="2:33" x14ac:dyDescent="0.3">
      <c r="B10" s="18"/>
      <c r="C10" s="3">
        <v>652.79999999999995</v>
      </c>
      <c r="D10" s="3">
        <v>654.20000000000005</v>
      </c>
      <c r="E10" s="3">
        <v>651.79999999999995</v>
      </c>
      <c r="F10" s="3">
        <v>653.20000000000005</v>
      </c>
      <c r="G10" s="3">
        <v>653.4</v>
      </c>
      <c r="H10" s="3">
        <v>324.8</v>
      </c>
      <c r="I10" s="3">
        <v>323.8</v>
      </c>
      <c r="J10" s="3">
        <v>323.8</v>
      </c>
      <c r="K10" s="3">
        <v>323.39999999999998</v>
      </c>
      <c r="L10" s="3">
        <v>324.2</v>
      </c>
      <c r="M10" s="3">
        <v>153</v>
      </c>
      <c r="N10" s="3">
        <v>151</v>
      </c>
      <c r="O10" s="3">
        <v>152.6</v>
      </c>
      <c r="P10" s="3">
        <v>152.4</v>
      </c>
      <c r="Q10" s="3">
        <v>152</v>
      </c>
      <c r="R10" s="3">
        <v>53.4</v>
      </c>
      <c r="S10" s="3">
        <v>53.2</v>
      </c>
      <c r="T10" s="3">
        <v>53.8</v>
      </c>
      <c r="U10" s="3">
        <v>52.8</v>
      </c>
      <c r="V10" s="3">
        <v>53.8</v>
      </c>
      <c r="W10" s="3">
        <v>41.6</v>
      </c>
      <c r="X10" s="3">
        <v>39.799999999999997</v>
      </c>
      <c r="Y10" s="3">
        <v>39.6</v>
      </c>
      <c r="Z10" s="3">
        <v>41</v>
      </c>
      <c r="AA10" s="3">
        <v>41</v>
      </c>
      <c r="AB10" s="9">
        <f t="shared" si="0"/>
        <v>244.65600000000003</v>
      </c>
    </row>
    <row r="11" spans="2:33" x14ac:dyDescent="0.3">
      <c r="B11" s="18"/>
      <c r="C11" s="3">
        <v>744.2</v>
      </c>
      <c r="D11" s="3">
        <v>745</v>
      </c>
      <c r="E11" s="3">
        <v>745.4</v>
      </c>
      <c r="F11" s="3">
        <v>745</v>
      </c>
      <c r="G11" s="3">
        <v>743.8</v>
      </c>
      <c r="H11" s="3">
        <v>328.8</v>
      </c>
      <c r="I11" s="3">
        <v>327.60000000000002</v>
      </c>
      <c r="J11" s="3">
        <v>327.39999999999998</v>
      </c>
      <c r="K11" s="3">
        <v>327.8</v>
      </c>
      <c r="L11" s="3">
        <v>328.8</v>
      </c>
      <c r="M11" s="3">
        <v>154.80000000000001</v>
      </c>
      <c r="N11" s="3">
        <v>153.19999999999999</v>
      </c>
      <c r="O11" s="3">
        <v>154</v>
      </c>
      <c r="P11" s="3">
        <v>153.80000000000001</v>
      </c>
      <c r="Q11" s="3">
        <v>154</v>
      </c>
      <c r="R11" s="3">
        <v>74.599999999999994</v>
      </c>
      <c r="S11" s="3">
        <v>74</v>
      </c>
      <c r="T11" s="3">
        <v>74.599999999999994</v>
      </c>
      <c r="U11" s="3">
        <v>73.2</v>
      </c>
      <c r="V11" s="3">
        <v>73.400000000000006</v>
      </c>
      <c r="W11" s="3">
        <v>53.6</v>
      </c>
      <c r="X11" s="3">
        <v>54.4</v>
      </c>
      <c r="Y11" s="3">
        <v>54.2</v>
      </c>
      <c r="Z11" s="3">
        <v>52.8</v>
      </c>
      <c r="AA11" s="3">
        <v>53</v>
      </c>
      <c r="AB11">
        <f t="shared" si="0"/>
        <v>270.85599999999999</v>
      </c>
    </row>
    <row r="12" spans="2:33" x14ac:dyDescent="0.3">
      <c r="B12" s="18"/>
      <c r="C12" s="3">
        <v>500.8</v>
      </c>
      <c r="D12" s="3">
        <v>500.8</v>
      </c>
      <c r="E12" s="3">
        <v>501.4</v>
      </c>
      <c r="F12" s="3">
        <v>500.8</v>
      </c>
      <c r="G12" s="3">
        <v>500.6</v>
      </c>
      <c r="H12" s="3">
        <v>229.8</v>
      </c>
      <c r="I12" s="3">
        <v>228.8</v>
      </c>
      <c r="J12" s="3">
        <v>230.8</v>
      </c>
      <c r="K12" s="3">
        <v>229.4</v>
      </c>
      <c r="L12" s="3">
        <v>229.4</v>
      </c>
      <c r="M12" s="3">
        <v>84.2</v>
      </c>
      <c r="N12" s="3">
        <v>85.2</v>
      </c>
      <c r="O12" s="3">
        <v>83.8</v>
      </c>
      <c r="P12" s="3">
        <v>84</v>
      </c>
      <c r="Q12" s="3">
        <v>84.8</v>
      </c>
      <c r="R12" s="3">
        <v>63</v>
      </c>
      <c r="S12" s="3">
        <v>63.8</v>
      </c>
      <c r="T12" s="3">
        <v>62.4</v>
      </c>
      <c r="U12" s="3">
        <v>63.2</v>
      </c>
      <c r="V12" s="3">
        <v>62.4</v>
      </c>
      <c r="W12" s="3">
        <v>45.2</v>
      </c>
      <c r="X12" s="3">
        <v>46.8</v>
      </c>
      <c r="Y12" s="3">
        <v>46</v>
      </c>
      <c r="Z12" s="3">
        <v>46.6</v>
      </c>
      <c r="AA12" s="3">
        <v>46</v>
      </c>
      <c r="AB12">
        <f t="shared" si="0"/>
        <v>184.8</v>
      </c>
    </row>
    <row r="13" spans="2:33" ht="15.6" x14ac:dyDescent="0.3">
      <c r="B13" s="18"/>
      <c r="C13" s="2">
        <v>672.8</v>
      </c>
      <c r="D13" s="2">
        <v>674.2</v>
      </c>
      <c r="E13" s="2">
        <v>672.8</v>
      </c>
      <c r="F13" s="2">
        <v>674</v>
      </c>
      <c r="G13" s="2">
        <v>672</v>
      </c>
      <c r="H13" s="2">
        <v>318.39999999999998</v>
      </c>
      <c r="I13" s="2">
        <v>317</v>
      </c>
      <c r="J13" s="2">
        <v>316.60000000000002</v>
      </c>
      <c r="K13" s="2">
        <v>316.8</v>
      </c>
      <c r="L13" s="2">
        <v>319.2</v>
      </c>
      <c r="M13" s="2">
        <v>102</v>
      </c>
      <c r="N13" s="2">
        <v>102.4</v>
      </c>
      <c r="O13" s="2">
        <v>101.2</v>
      </c>
      <c r="P13" s="2">
        <v>103.2</v>
      </c>
      <c r="Q13" s="2">
        <v>102.4</v>
      </c>
      <c r="R13" s="2">
        <v>68.400000000000006</v>
      </c>
      <c r="S13" s="2">
        <v>66.8</v>
      </c>
      <c r="T13" s="2">
        <v>66.599999999999994</v>
      </c>
      <c r="U13" s="2">
        <v>68</v>
      </c>
      <c r="V13" s="2">
        <v>66.8</v>
      </c>
      <c r="W13" s="2">
        <v>42</v>
      </c>
      <c r="X13" s="2">
        <v>43.2</v>
      </c>
      <c r="Y13" s="2">
        <v>43.2</v>
      </c>
      <c r="Z13" s="2">
        <v>42.8</v>
      </c>
      <c r="AA13" s="2">
        <v>43.6</v>
      </c>
      <c r="AB13" s="9">
        <f t="shared" si="0"/>
        <v>240.65599999999998</v>
      </c>
    </row>
    <row r="14" spans="2:33" ht="15.6" x14ac:dyDescent="0.3">
      <c r="B14" s="18"/>
      <c r="C14" s="2">
        <v>837.4</v>
      </c>
      <c r="D14" s="2">
        <v>837.4</v>
      </c>
      <c r="E14" s="2">
        <v>835.4</v>
      </c>
      <c r="F14" s="2">
        <v>837</v>
      </c>
      <c r="G14" s="2">
        <v>834.8</v>
      </c>
      <c r="H14" s="2">
        <v>377.2</v>
      </c>
      <c r="I14" s="2">
        <v>378.2</v>
      </c>
      <c r="J14" s="2">
        <v>378.6</v>
      </c>
      <c r="K14" s="2">
        <v>379.2</v>
      </c>
      <c r="L14" s="2">
        <v>378.2</v>
      </c>
      <c r="M14" s="2">
        <v>167.2</v>
      </c>
      <c r="N14" s="2">
        <v>167.6</v>
      </c>
      <c r="O14" s="2">
        <v>166.6</v>
      </c>
      <c r="P14" s="2">
        <v>167.8</v>
      </c>
      <c r="Q14" s="2">
        <v>167.8</v>
      </c>
      <c r="R14" s="2">
        <v>75.8</v>
      </c>
      <c r="S14" s="2">
        <v>75</v>
      </c>
      <c r="T14" s="2">
        <v>75.400000000000006</v>
      </c>
      <c r="U14" s="2">
        <v>76.2</v>
      </c>
      <c r="V14" s="2">
        <v>74.8</v>
      </c>
      <c r="W14" s="2">
        <v>55.4</v>
      </c>
      <c r="X14" s="2">
        <v>55</v>
      </c>
      <c r="Y14" s="2">
        <v>56.2</v>
      </c>
      <c r="Z14" s="2">
        <v>56.6</v>
      </c>
      <c r="AA14" s="2">
        <v>57.4</v>
      </c>
      <c r="AB14">
        <f t="shared" si="0"/>
        <v>302.72800000000001</v>
      </c>
    </row>
    <row r="15" spans="2:33" ht="15.6" x14ac:dyDescent="0.3">
      <c r="B15" s="18"/>
      <c r="C15" s="2">
        <v>510</v>
      </c>
      <c r="D15" s="2">
        <v>508.6</v>
      </c>
      <c r="E15" s="2">
        <v>509.6</v>
      </c>
      <c r="F15" s="2">
        <v>508.8</v>
      </c>
      <c r="G15" s="2">
        <v>508.8</v>
      </c>
      <c r="H15" s="2">
        <v>270.60000000000002</v>
      </c>
      <c r="I15" s="2">
        <v>267.8</v>
      </c>
      <c r="J15" s="2">
        <v>268</v>
      </c>
      <c r="K15" s="2">
        <v>268.8</v>
      </c>
      <c r="L15" s="2">
        <v>269.39999999999998</v>
      </c>
      <c r="M15" s="2">
        <v>121.2</v>
      </c>
      <c r="N15" s="2">
        <v>120.8</v>
      </c>
      <c r="O15" s="2">
        <v>120.6</v>
      </c>
      <c r="P15" s="2">
        <v>121</v>
      </c>
      <c r="Q15" s="2">
        <v>121.4</v>
      </c>
      <c r="R15" s="2">
        <v>53.6</v>
      </c>
      <c r="S15" s="2">
        <v>54</v>
      </c>
      <c r="T15" s="2">
        <v>55.4</v>
      </c>
      <c r="U15" s="2">
        <v>54.6</v>
      </c>
      <c r="V15" s="2">
        <v>56</v>
      </c>
      <c r="W15" s="2">
        <v>42.6</v>
      </c>
      <c r="X15" s="2">
        <v>44.2</v>
      </c>
      <c r="Y15" s="2">
        <v>41.6</v>
      </c>
      <c r="Z15" s="2">
        <v>43</v>
      </c>
      <c r="AA15" s="2">
        <v>44</v>
      </c>
      <c r="AB15">
        <f t="shared" si="0"/>
        <v>199.37600000000006</v>
      </c>
    </row>
    <row r="16" spans="2:33" ht="15.6" x14ac:dyDescent="0.3">
      <c r="B16" s="18"/>
      <c r="C16" s="2">
        <v>649.79999999999995</v>
      </c>
      <c r="D16" s="2">
        <v>651</v>
      </c>
      <c r="E16" s="2">
        <v>649.4</v>
      </c>
      <c r="F16" s="2">
        <v>651.6</v>
      </c>
      <c r="G16" s="2">
        <v>651</v>
      </c>
      <c r="H16" s="2">
        <v>214.4</v>
      </c>
      <c r="I16" s="2">
        <v>212.4</v>
      </c>
      <c r="J16" s="2">
        <v>213.8</v>
      </c>
      <c r="K16" s="2">
        <v>214.4</v>
      </c>
      <c r="L16" s="2">
        <v>214</v>
      </c>
      <c r="M16" s="2">
        <v>145.4</v>
      </c>
      <c r="N16" s="2">
        <v>144.19999999999999</v>
      </c>
      <c r="O16" s="2">
        <v>144</v>
      </c>
      <c r="P16" s="2">
        <v>143.4</v>
      </c>
      <c r="Q16" s="2">
        <v>143.80000000000001</v>
      </c>
      <c r="R16" s="2">
        <v>56.8</v>
      </c>
      <c r="S16" s="2">
        <v>56</v>
      </c>
      <c r="T16" s="2">
        <v>56</v>
      </c>
      <c r="U16" s="2">
        <v>56.8</v>
      </c>
      <c r="V16" s="2">
        <v>54.8</v>
      </c>
      <c r="W16" s="2">
        <v>45.6</v>
      </c>
      <c r="X16" s="2">
        <v>44.8</v>
      </c>
      <c r="Y16" s="2">
        <v>47.2</v>
      </c>
      <c r="Z16" s="2">
        <v>45.8</v>
      </c>
      <c r="AA16" s="2">
        <v>45</v>
      </c>
      <c r="AB16" s="9">
        <f t="shared" si="0"/>
        <v>222.05600000000001</v>
      </c>
    </row>
    <row r="17" spans="2:28" ht="15.6" x14ac:dyDescent="0.3">
      <c r="B17" s="18"/>
      <c r="C17" s="2">
        <v>867.4</v>
      </c>
      <c r="D17" s="2">
        <v>866.4</v>
      </c>
      <c r="E17" s="2">
        <v>866.8</v>
      </c>
      <c r="F17" s="2">
        <v>869</v>
      </c>
      <c r="G17" s="2">
        <v>867.4</v>
      </c>
      <c r="H17" s="2">
        <v>317.60000000000002</v>
      </c>
      <c r="I17" s="2">
        <v>319.39999999999998</v>
      </c>
      <c r="J17" s="2">
        <v>319.39999999999998</v>
      </c>
      <c r="K17" s="2">
        <v>317.39999999999998</v>
      </c>
      <c r="L17" s="2">
        <v>318.39999999999998</v>
      </c>
      <c r="M17" s="2">
        <v>215</v>
      </c>
      <c r="N17" s="2">
        <v>216.8</v>
      </c>
      <c r="O17" s="2">
        <v>216.4</v>
      </c>
      <c r="P17" s="2">
        <v>215.6</v>
      </c>
      <c r="Q17" s="2">
        <v>215.2</v>
      </c>
      <c r="R17" s="2">
        <v>67.8</v>
      </c>
      <c r="S17" s="2">
        <v>66.2</v>
      </c>
      <c r="T17" s="2">
        <v>67</v>
      </c>
      <c r="U17" s="2">
        <v>65.2</v>
      </c>
      <c r="V17" s="2">
        <v>65.400000000000006</v>
      </c>
      <c r="W17" s="2">
        <v>54.8</v>
      </c>
      <c r="X17" s="2">
        <v>55.2</v>
      </c>
      <c r="Y17" s="2">
        <v>54.6</v>
      </c>
      <c r="Z17" s="2">
        <v>54.4</v>
      </c>
      <c r="AA17" s="2">
        <v>55</v>
      </c>
      <c r="AB17">
        <f t="shared" si="0"/>
        <v>304.55199999999991</v>
      </c>
    </row>
    <row r="18" spans="2:28" ht="15.6" x14ac:dyDescent="0.3">
      <c r="B18" s="18"/>
      <c r="C18" s="2">
        <v>603</v>
      </c>
      <c r="D18" s="2">
        <v>602.6</v>
      </c>
      <c r="E18" s="2">
        <v>603.4</v>
      </c>
      <c r="F18" s="2">
        <v>602.79999999999995</v>
      </c>
      <c r="G18" s="2">
        <v>601.4</v>
      </c>
      <c r="H18" s="2">
        <v>279</v>
      </c>
      <c r="I18" s="2">
        <v>279</v>
      </c>
      <c r="J18" s="2">
        <v>279</v>
      </c>
      <c r="K18" s="2">
        <v>278.2</v>
      </c>
      <c r="L18" s="2">
        <v>279.39999999999998</v>
      </c>
      <c r="M18" s="2">
        <v>168.4</v>
      </c>
      <c r="N18" s="2">
        <v>168.6</v>
      </c>
      <c r="O18" s="2">
        <v>168.4</v>
      </c>
      <c r="P18" s="2">
        <v>168.4</v>
      </c>
      <c r="Q18" s="2">
        <v>169.2</v>
      </c>
      <c r="R18" s="2">
        <v>49.2</v>
      </c>
      <c r="S18" s="2">
        <v>50</v>
      </c>
      <c r="T18" s="2">
        <v>49.8</v>
      </c>
      <c r="U18" s="2">
        <v>49.4</v>
      </c>
      <c r="V18" s="2">
        <v>49</v>
      </c>
      <c r="W18" s="2">
        <v>39</v>
      </c>
      <c r="X18" s="2">
        <v>40</v>
      </c>
      <c r="Y18" s="2">
        <v>40.4</v>
      </c>
      <c r="Z18" s="2">
        <v>40</v>
      </c>
      <c r="AA18" s="2">
        <v>41</v>
      </c>
      <c r="AB18">
        <f t="shared" si="0"/>
        <v>227.94399999999993</v>
      </c>
    </row>
    <row r="19" spans="2:28" ht="15.6" x14ac:dyDescent="0.3">
      <c r="B19" s="18"/>
      <c r="C19" s="2">
        <v>825.4</v>
      </c>
      <c r="D19" s="2">
        <v>825.6</v>
      </c>
      <c r="E19" s="2">
        <v>825</v>
      </c>
      <c r="F19" s="2">
        <v>825.4</v>
      </c>
      <c r="G19" s="2">
        <v>825.2</v>
      </c>
      <c r="H19" s="2">
        <v>381.4</v>
      </c>
      <c r="I19" s="2">
        <v>382.8</v>
      </c>
      <c r="J19" s="2">
        <v>381.8</v>
      </c>
      <c r="K19" s="2">
        <v>382.6</v>
      </c>
      <c r="L19" s="2">
        <v>382.8</v>
      </c>
      <c r="M19" s="2">
        <v>113</v>
      </c>
      <c r="N19" s="2">
        <v>113.6</v>
      </c>
      <c r="O19" s="2">
        <v>113.4</v>
      </c>
      <c r="P19" s="2">
        <v>112.2</v>
      </c>
      <c r="Q19" s="2">
        <v>113</v>
      </c>
      <c r="R19" s="2">
        <v>74.2</v>
      </c>
      <c r="S19" s="2">
        <v>75.2</v>
      </c>
      <c r="T19" s="2">
        <v>74.2</v>
      </c>
      <c r="U19" s="2">
        <v>73.599999999999994</v>
      </c>
      <c r="V19" s="2">
        <v>72.599999999999994</v>
      </c>
      <c r="W19" s="2">
        <v>64.2</v>
      </c>
      <c r="X19" s="2">
        <v>64</v>
      </c>
      <c r="Y19" s="2">
        <v>63.6</v>
      </c>
      <c r="Z19" s="2">
        <v>64.400000000000006</v>
      </c>
      <c r="AA19" s="2">
        <v>63</v>
      </c>
      <c r="AB19" s="9">
        <f t="shared" si="0"/>
        <v>291.68800000000005</v>
      </c>
    </row>
    <row r="20" spans="2:28" ht="15.6" x14ac:dyDescent="0.3">
      <c r="B20" s="18"/>
      <c r="C20" s="2">
        <v>964.6</v>
      </c>
      <c r="D20" s="2">
        <v>964.4</v>
      </c>
      <c r="E20" s="2">
        <v>965.8</v>
      </c>
      <c r="F20" s="2">
        <v>964.6</v>
      </c>
      <c r="G20" s="2">
        <v>966.2</v>
      </c>
      <c r="H20" s="2">
        <v>446</v>
      </c>
      <c r="I20" s="2">
        <v>444.6</v>
      </c>
      <c r="J20" s="2">
        <v>446.4</v>
      </c>
      <c r="K20" s="2">
        <v>447.2</v>
      </c>
      <c r="L20" s="2">
        <v>445.2</v>
      </c>
      <c r="M20" s="2">
        <v>219</v>
      </c>
      <c r="N20" s="2">
        <v>218.6</v>
      </c>
      <c r="O20" s="2">
        <v>219.6</v>
      </c>
      <c r="P20" s="2">
        <v>219.6</v>
      </c>
      <c r="Q20" s="2">
        <v>217.8</v>
      </c>
      <c r="R20" s="2">
        <v>82</v>
      </c>
      <c r="S20" s="2">
        <v>82.2</v>
      </c>
      <c r="T20" s="2">
        <v>83.4</v>
      </c>
      <c r="U20" s="2">
        <v>84.6</v>
      </c>
      <c r="V20" s="2">
        <v>82.4</v>
      </c>
      <c r="W20" s="2">
        <v>55</v>
      </c>
      <c r="X20" s="2">
        <v>56.2</v>
      </c>
      <c r="Y20" s="2">
        <v>54.4</v>
      </c>
      <c r="Z20" s="2">
        <v>55.8</v>
      </c>
      <c r="AA20" s="2">
        <v>55.8</v>
      </c>
      <c r="AB20">
        <f t="shared" si="0"/>
        <v>353.65600000000006</v>
      </c>
    </row>
    <row r="21" spans="2:28" ht="15.6" x14ac:dyDescent="0.3">
      <c r="B21" s="18"/>
      <c r="C21" s="2">
        <v>554.6</v>
      </c>
      <c r="D21" s="2">
        <v>555.6</v>
      </c>
      <c r="E21" s="2">
        <v>557</v>
      </c>
      <c r="F21" s="2">
        <v>556.4</v>
      </c>
      <c r="G21" s="2">
        <v>554.79999999999995</v>
      </c>
      <c r="H21" s="2">
        <v>211.8</v>
      </c>
      <c r="I21" s="2">
        <v>212.6</v>
      </c>
      <c r="J21" s="2">
        <v>210.2</v>
      </c>
      <c r="K21" s="2">
        <v>212</v>
      </c>
      <c r="L21" s="2">
        <v>211.2</v>
      </c>
      <c r="M21" s="2">
        <v>94.8</v>
      </c>
      <c r="N21" s="2">
        <v>93.4</v>
      </c>
      <c r="O21" s="2">
        <v>94.8</v>
      </c>
      <c r="P21" s="2">
        <v>93.6</v>
      </c>
      <c r="Q21" s="2">
        <v>94.8</v>
      </c>
      <c r="R21" s="2">
        <v>64.599999999999994</v>
      </c>
      <c r="S21" s="2">
        <v>65.400000000000006</v>
      </c>
      <c r="T21" s="2">
        <v>66.8</v>
      </c>
      <c r="U21" s="2">
        <v>65.8</v>
      </c>
      <c r="V21" s="2">
        <v>64.599999999999994</v>
      </c>
      <c r="W21" s="2">
        <v>42.2</v>
      </c>
      <c r="X21" s="2">
        <v>43.4</v>
      </c>
      <c r="Y21" s="2">
        <v>42.8</v>
      </c>
      <c r="Z21" s="2">
        <v>43.2</v>
      </c>
      <c r="AA21" s="2">
        <v>43.8</v>
      </c>
      <c r="AB21">
        <f t="shared" si="0"/>
        <v>194.00800000000004</v>
      </c>
    </row>
    <row r="22" spans="2:28" ht="15.6" x14ac:dyDescent="0.3">
      <c r="B22" s="18"/>
      <c r="C22" s="2">
        <v>779.4</v>
      </c>
      <c r="D22" s="2">
        <v>779.4</v>
      </c>
      <c r="E22" s="2">
        <v>780.8</v>
      </c>
      <c r="F22" s="2">
        <v>780</v>
      </c>
      <c r="G22" s="2">
        <v>779.4</v>
      </c>
      <c r="H22" s="2">
        <v>304.60000000000002</v>
      </c>
      <c r="I22" s="2">
        <v>303</v>
      </c>
      <c r="J22" s="2">
        <v>303</v>
      </c>
      <c r="K22" s="2">
        <v>302.60000000000002</v>
      </c>
      <c r="L22" s="2">
        <v>302.39999999999998</v>
      </c>
      <c r="M22" s="2">
        <v>124.6</v>
      </c>
      <c r="N22" s="2">
        <v>123</v>
      </c>
      <c r="O22" s="2">
        <v>121.6</v>
      </c>
      <c r="P22" s="2">
        <v>124.6</v>
      </c>
      <c r="Q22" s="2">
        <v>124.2</v>
      </c>
      <c r="R22" s="2">
        <v>55.6</v>
      </c>
      <c r="S22" s="2">
        <v>57</v>
      </c>
      <c r="T22" s="2">
        <v>55.8</v>
      </c>
      <c r="U22" s="2">
        <v>56</v>
      </c>
      <c r="V22" s="2">
        <v>56.6</v>
      </c>
      <c r="W22" s="2">
        <v>43.8</v>
      </c>
      <c r="X22" s="2">
        <v>43.8</v>
      </c>
      <c r="Y22" s="2">
        <v>44</v>
      </c>
      <c r="Z22" s="2">
        <v>43.4</v>
      </c>
      <c r="AA22" s="2">
        <v>43.8</v>
      </c>
      <c r="AB22" s="9">
        <f t="shared" si="0"/>
        <v>261.29600000000011</v>
      </c>
    </row>
    <row r="23" spans="2:28" ht="15.6" x14ac:dyDescent="0.3">
      <c r="B23" s="18"/>
      <c r="C23" s="2">
        <v>926.4</v>
      </c>
      <c r="D23" s="2">
        <v>927.2</v>
      </c>
      <c r="E23" s="2">
        <v>926.8</v>
      </c>
      <c r="F23" s="2">
        <v>925.6</v>
      </c>
      <c r="G23" s="2">
        <v>927.2</v>
      </c>
      <c r="H23" s="2">
        <v>416.2</v>
      </c>
      <c r="I23" s="2">
        <v>414.6</v>
      </c>
      <c r="J23" s="2">
        <v>414.8</v>
      </c>
      <c r="K23" s="2">
        <v>414</v>
      </c>
      <c r="L23" s="2">
        <v>414.4</v>
      </c>
      <c r="M23" s="2">
        <v>157</v>
      </c>
      <c r="N23" s="2">
        <v>157.80000000000001</v>
      </c>
      <c r="O23" s="2">
        <v>158.6</v>
      </c>
      <c r="P23" s="2">
        <v>157</v>
      </c>
      <c r="Q23" s="2">
        <v>157.80000000000001</v>
      </c>
      <c r="R23" s="2">
        <v>64.599999999999994</v>
      </c>
      <c r="S23" s="2">
        <v>61.6</v>
      </c>
      <c r="T23" s="2">
        <v>63.4</v>
      </c>
      <c r="U23" s="2">
        <v>62.8</v>
      </c>
      <c r="V23" s="2">
        <v>63.4</v>
      </c>
      <c r="W23" s="2">
        <v>53.2</v>
      </c>
      <c r="X23" s="2">
        <v>54.4</v>
      </c>
      <c r="Y23" s="2">
        <v>54</v>
      </c>
      <c r="Z23" s="2">
        <v>54.4</v>
      </c>
      <c r="AA23" s="2">
        <v>53.4</v>
      </c>
      <c r="AB23">
        <f t="shared" si="0"/>
        <v>323.22399999999999</v>
      </c>
    </row>
    <row r="24" spans="2:28" ht="15.6" x14ac:dyDescent="0.3">
      <c r="B24" s="18"/>
      <c r="C24" s="2">
        <v>619.4</v>
      </c>
      <c r="D24" s="2">
        <v>618.6</v>
      </c>
      <c r="E24" s="2">
        <v>618.79999999999995</v>
      </c>
      <c r="F24" s="2">
        <v>619</v>
      </c>
      <c r="G24" s="2">
        <v>619</v>
      </c>
      <c r="H24" s="2">
        <v>239.6</v>
      </c>
      <c r="I24" s="2">
        <v>238.2</v>
      </c>
      <c r="J24" s="2">
        <v>239.8</v>
      </c>
      <c r="K24" s="2">
        <v>237.6</v>
      </c>
      <c r="L24" s="2">
        <v>239.2</v>
      </c>
      <c r="M24" s="2">
        <v>109</v>
      </c>
      <c r="N24" s="2">
        <v>109</v>
      </c>
      <c r="O24" s="2">
        <v>110.8</v>
      </c>
      <c r="P24" s="2">
        <v>110.2</v>
      </c>
      <c r="Q24" s="2">
        <v>110</v>
      </c>
      <c r="R24" s="2">
        <v>56</v>
      </c>
      <c r="S24" s="2">
        <v>54.8</v>
      </c>
      <c r="T24" s="2">
        <v>56.2</v>
      </c>
      <c r="U24" s="2">
        <v>56.2</v>
      </c>
      <c r="V24" s="2">
        <v>55.8</v>
      </c>
      <c r="W24" s="2">
        <v>45</v>
      </c>
      <c r="X24" s="2">
        <v>44.2</v>
      </c>
      <c r="Y24" s="2">
        <v>44</v>
      </c>
      <c r="Z24" s="2">
        <v>45.8</v>
      </c>
      <c r="AA24" s="2">
        <v>45</v>
      </c>
      <c r="AB24">
        <f t="shared" si="0"/>
        <v>213.648</v>
      </c>
    </row>
    <row r="25" spans="2:28" ht="15.6" x14ac:dyDescent="0.3">
      <c r="B25" s="18"/>
      <c r="C25" s="2">
        <v>1046.2</v>
      </c>
      <c r="D25" s="2">
        <v>1047</v>
      </c>
      <c r="E25" s="2">
        <v>1047.2</v>
      </c>
      <c r="F25" s="2">
        <v>1047</v>
      </c>
      <c r="G25" s="2">
        <v>1046.4000000000001</v>
      </c>
      <c r="H25" s="2">
        <v>474.2</v>
      </c>
      <c r="I25" s="2">
        <v>474.8</v>
      </c>
      <c r="J25" s="2">
        <v>473.8</v>
      </c>
      <c r="K25" s="2">
        <v>474.8</v>
      </c>
      <c r="L25" s="2">
        <v>473.8</v>
      </c>
      <c r="M25" s="2">
        <v>185.8</v>
      </c>
      <c r="N25" s="2">
        <v>185.4</v>
      </c>
      <c r="O25" s="2">
        <v>186.2</v>
      </c>
      <c r="P25" s="2">
        <v>184.6</v>
      </c>
      <c r="Q25" s="2">
        <v>185</v>
      </c>
      <c r="R25" s="2">
        <v>79.2</v>
      </c>
      <c r="S25" s="2">
        <v>79</v>
      </c>
      <c r="T25" s="2">
        <v>78.400000000000006</v>
      </c>
      <c r="U25" s="2">
        <v>77.400000000000006</v>
      </c>
      <c r="V25" s="2">
        <v>78.8</v>
      </c>
      <c r="W25" s="2">
        <v>64.599999999999994</v>
      </c>
      <c r="X25" s="2">
        <v>64</v>
      </c>
      <c r="Y25" s="2">
        <v>63.8</v>
      </c>
      <c r="Z25" s="2">
        <v>64.400000000000006</v>
      </c>
      <c r="AA25" s="2">
        <v>64.400000000000006</v>
      </c>
      <c r="AB25" s="9">
        <f t="shared" si="0"/>
        <v>369.8479999999999</v>
      </c>
    </row>
    <row r="26" spans="2:28" ht="15.6" x14ac:dyDescent="0.3">
      <c r="B26" s="18"/>
      <c r="C26" s="2">
        <v>890</v>
      </c>
      <c r="D26" s="2">
        <v>889</v>
      </c>
      <c r="E26" s="2">
        <v>888.8</v>
      </c>
      <c r="F26" s="2">
        <v>890</v>
      </c>
      <c r="G26" s="2">
        <v>889.8</v>
      </c>
      <c r="H26" s="2">
        <v>344.2</v>
      </c>
      <c r="I26" s="2">
        <v>343.2</v>
      </c>
      <c r="J26" s="2">
        <v>343.8</v>
      </c>
      <c r="K26" s="2">
        <v>344.2</v>
      </c>
      <c r="L26" s="2">
        <v>343.8</v>
      </c>
      <c r="M26" s="2">
        <v>124.8</v>
      </c>
      <c r="N26" s="2">
        <v>125.2</v>
      </c>
      <c r="O26" s="2">
        <v>125</v>
      </c>
      <c r="P26" s="2">
        <v>125.2</v>
      </c>
      <c r="Q26" s="2">
        <v>126</v>
      </c>
      <c r="R26" s="2">
        <v>63.4</v>
      </c>
      <c r="S26" s="2">
        <v>64.2</v>
      </c>
      <c r="T26" s="2">
        <v>64</v>
      </c>
      <c r="U26" s="2">
        <v>63.6</v>
      </c>
      <c r="V26" s="2">
        <v>62.6</v>
      </c>
      <c r="W26" s="2">
        <v>54</v>
      </c>
      <c r="X26" s="2">
        <v>55.4</v>
      </c>
      <c r="Y26" s="2">
        <v>54.6</v>
      </c>
      <c r="Z26" s="2">
        <v>55.6</v>
      </c>
      <c r="AA26" s="2">
        <v>53.2</v>
      </c>
      <c r="AB26">
        <f t="shared" si="0"/>
        <v>295.34399999999999</v>
      </c>
    </row>
    <row r="27" spans="2:28" ht="15.6" x14ac:dyDescent="0.3">
      <c r="B27" s="18"/>
      <c r="C27" s="2">
        <v>555.6</v>
      </c>
      <c r="D27" s="2">
        <v>557.6</v>
      </c>
      <c r="E27" s="2">
        <v>557.6</v>
      </c>
      <c r="F27" s="2">
        <v>557.6</v>
      </c>
      <c r="G27" s="2">
        <v>558.6</v>
      </c>
      <c r="H27" s="2">
        <v>212</v>
      </c>
      <c r="I27" s="2">
        <v>211.4</v>
      </c>
      <c r="J27" s="2">
        <v>212.4</v>
      </c>
      <c r="K27" s="2">
        <v>211.2</v>
      </c>
      <c r="L27" s="2">
        <v>212.2</v>
      </c>
      <c r="M27" s="2">
        <v>110.4</v>
      </c>
      <c r="N27" s="2">
        <v>110.4</v>
      </c>
      <c r="O27" s="2">
        <v>110.4</v>
      </c>
      <c r="P27" s="2">
        <v>110.2</v>
      </c>
      <c r="Q27" s="2">
        <v>109.2</v>
      </c>
      <c r="R27" s="2">
        <v>57.6</v>
      </c>
      <c r="S27" s="2">
        <v>58</v>
      </c>
      <c r="T27" s="2">
        <v>57</v>
      </c>
      <c r="U27" s="2">
        <v>58.2</v>
      </c>
      <c r="V27" s="2">
        <v>58</v>
      </c>
      <c r="W27" s="2">
        <v>46.2</v>
      </c>
      <c r="X27" s="2">
        <v>45.6</v>
      </c>
      <c r="Y27" s="2">
        <v>45.4</v>
      </c>
      <c r="Z27" s="2">
        <v>45.4</v>
      </c>
      <c r="AA27" s="2">
        <v>44</v>
      </c>
      <c r="AB27">
        <f t="shared" si="0"/>
        <v>196.48799999999994</v>
      </c>
    </row>
    <row r="28" spans="2:28" ht="15.6" x14ac:dyDescent="0.3">
      <c r="B28" s="18"/>
      <c r="C28" s="2">
        <v>843.6</v>
      </c>
      <c r="D28" s="2">
        <v>843.2</v>
      </c>
      <c r="E28" s="2">
        <v>843.4</v>
      </c>
      <c r="F28" s="2">
        <v>841.6</v>
      </c>
      <c r="G28" s="2">
        <v>843.8</v>
      </c>
      <c r="H28" s="2">
        <v>257.60000000000002</v>
      </c>
      <c r="I28" s="2">
        <v>257.2</v>
      </c>
      <c r="J28" s="2">
        <v>255.8</v>
      </c>
      <c r="K28" s="2">
        <v>258.2</v>
      </c>
      <c r="L28" s="2">
        <v>258.2</v>
      </c>
      <c r="M28" s="2">
        <v>122</v>
      </c>
      <c r="N28" s="2">
        <v>121.6</v>
      </c>
      <c r="O28" s="2">
        <v>122</v>
      </c>
      <c r="P28" s="2">
        <v>123.4</v>
      </c>
      <c r="Q28" s="2">
        <v>122.6</v>
      </c>
      <c r="R28" s="2">
        <v>92.2</v>
      </c>
      <c r="S28" s="2">
        <v>91</v>
      </c>
      <c r="T28" s="2">
        <v>92.4</v>
      </c>
      <c r="U28" s="2">
        <v>91.6</v>
      </c>
      <c r="V28" s="2">
        <v>91.8</v>
      </c>
      <c r="W28" s="2">
        <v>59.6</v>
      </c>
      <c r="X28" s="2">
        <v>59.6</v>
      </c>
      <c r="Y28" s="2">
        <v>60.2</v>
      </c>
      <c r="Z28" s="2">
        <v>59</v>
      </c>
      <c r="AA28" s="2">
        <v>58.4</v>
      </c>
      <c r="AB28" s="9">
        <f t="shared" si="0"/>
        <v>274.8</v>
      </c>
    </row>
    <row r="29" spans="2:28" ht="15.6" x14ac:dyDescent="0.3">
      <c r="B29" s="18"/>
      <c r="C29" s="2">
        <v>776.6</v>
      </c>
      <c r="D29" s="2">
        <v>775</v>
      </c>
      <c r="E29" s="2">
        <v>774</v>
      </c>
      <c r="F29" s="2">
        <v>775.6</v>
      </c>
      <c r="G29" s="2">
        <v>773.8</v>
      </c>
      <c r="H29" s="2">
        <v>319.60000000000002</v>
      </c>
      <c r="I29" s="2">
        <v>321.39999999999998</v>
      </c>
      <c r="J29" s="2">
        <v>320.60000000000002</v>
      </c>
      <c r="K29" s="2">
        <v>322</v>
      </c>
      <c r="L29" s="2">
        <v>320.39999999999998</v>
      </c>
      <c r="M29" s="2">
        <v>124.6</v>
      </c>
      <c r="N29" s="2">
        <v>124.8</v>
      </c>
      <c r="O29" s="2">
        <v>123.8</v>
      </c>
      <c r="P29" s="2">
        <v>125.8</v>
      </c>
      <c r="Q29" s="2">
        <v>125</v>
      </c>
      <c r="R29" s="2">
        <v>61.2</v>
      </c>
      <c r="S29" s="2">
        <v>60</v>
      </c>
      <c r="T29" s="2">
        <v>59.8</v>
      </c>
      <c r="U29" s="2">
        <v>60.8</v>
      </c>
      <c r="V29" s="2">
        <v>60.2</v>
      </c>
      <c r="W29" s="2">
        <v>43.8</v>
      </c>
      <c r="X29" s="2">
        <v>45</v>
      </c>
      <c r="Y29" s="2">
        <v>45.4</v>
      </c>
      <c r="Z29" s="2">
        <v>43.2</v>
      </c>
      <c r="AA29" s="2">
        <v>44.6</v>
      </c>
      <c r="AB29">
        <f t="shared" si="0"/>
        <v>265.08000000000004</v>
      </c>
    </row>
    <row r="30" spans="2:28" ht="15.6" x14ac:dyDescent="0.3">
      <c r="B30" s="18"/>
      <c r="C30" s="2">
        <v>671.2</v>
      </c>
      <c r="D30" s="2">
        <v>671</v>
      </c>
      <c r="E30" s="2">
        <v>671.2</v>
      </c>
      <c r="F30" s="2">
        <v>671.4</v>
      </c>
      <c r="G30" s="2">
        <v>672.2</v>
      </c>
      <c r="H30" s="2">
        <v>205</v>
      </c>
      <c r="I30" s="2">
        <v>205</v>
      </c>
      <c r="J30" s="2">
        <v>205.2</v>
      </c>
      <c r="K30" s="2">
        <v>204.2</v>
      </c>
      <c r="L30" s="2">
        <v>205.6</v>
      </c>
      <c r="M30" s="2">
        <v>95.6</v>
      </c>
      <c r="N30" s="2">
        <v>96.6</v>
      </c>
      <c r="O30" s="2">
        <v>96.2</v>
      </c>
      <c r="P30" s="2">
        <v>96.8</v>
      </c>
      <c r="Q30" s="2">
        <v>96.8</v>
      </c>
      <c r="R30" s="2">
        <v>45.8</v>
      </c>
      <c r="S30" s="2">
        <v>44.4</v>
      </c>
      <c r="T30" s="2">
        <v>46</v>
      </c>
      <c r="U30" s="2">
        <v>46</v>
      </c>
      <c r="V30" s="2">
        <v>44.2</v>
      </c>
      <c r="W30" s="2">
        <v>40.6</v>
      </c>
      <c r="X30" s="2">
        <v>40.200000000000003</v>
      </c>
      <c r="Y30" s="2">
        <v>40.4</v>
      </c>
      <c r="Z30" s="2">
        <v>40</v>
      </c>
      <c r="AA30" s="2">
        <v>41</v>
      </c>
      <c r="AB30">
        <f t="shared" si="0"/>
        <v>211.70400000000001</v>
      </c>
    </row>
    <row r="31" spans="2:28" ht="15.6" x14ac:dyDescent="0.3">
      <c r="B31" s="18"/>
      <c r="C31" s="2">
        <v>767.6</v>
      </c>
      <c r="D31" s="2">
        <v>768</v>
      </c>
      <c r="E31" s="2">
        <v>767.8</v>
      </c>
      <c r="F31" s="2">
        <v>767.4</v>
      </c>
      <c r="G31" s="2">
        <v>767.4</v>
      </c>
      <c r="H31" s="2">
        <v>240.2</v>
      </c>
      <c r="I31" s="2">
        <v>241</v>
      </c>
      <c r="J31" s="2">
        <v>241.4</v>
      </c>
      <c r="K31" s="2">
        <v>242.4</v>
      </c>
      <c r="L31" s="2">
        <v>241.4</v>
      </c>
      <c r="M31" s="2">
        <v>179.6</v>
      </c>
      <c r="N31" s="2">
        <v>177.4</v>
      </c>
      <c r="O31" s="2">
        <v>178.2</v>
      </c>
      <c r="P31" s="2">
        <v>177.6</v>
      </c>
      <c r="Q31" s="2">
        <v>177.2</v>
      </c>
      <c r="R31" s="2">
        <v>70.599999999999994</v>
      </c>
      <c r="S31" s="2">
        <v>72.2</v>
      </c>
      <c r="T31" s="2">
        <v>70.599999999999994</v>
      </c>
      <c r="U31" s="2">
        <v>71.2</v>
      </c>
      <c r="V31" s="2">
        <v>71.400000000000006</v>
      </c>
      <c r="W31" s="2">
        <v>50.6</v>
      </c>
      <c r="X31" s="2">
        <v>52</v>
      </c>
      <c r="Y31" s="2">
        <v>51.2</v>
      </c>
      <c r="Z31" s="2">
        <v>50.6</v>
      </c>
      <c r="AA31" s="2">
        <v>52.6</v>
      </c>
      <c r="AB31" s="9">
        <f t="shared" si="0"/>
        <v>261.904</v>
      </c>
    </row>
    <row r="32" spans="2:28" ht="15.6" x14ac:dyDescent="0.3">
      <c r="B32" s="18"/>
      <c r="C32" s="2">
        <v>913.8</v>
      </c>
      <c r="D32" s="2">
        <v>912.8</v>
      </c>
      <c r="E32" s="2">
        <v>912.8</v>
      </c>
      <c r="F32" s="2">
        <v>914.4</v>
      </c>
      <c r="G32" s="2">
        <v>912.8</v>
      </c>
      <c r="H32" s="2">
        <v>428.2</v>
      </c>
      <c r="I32" s="2">
        <v>427.8</v>
      </c>
      <c r="J32" s="2">
        <v>428.6</v>
      </c>
      <c r="K32" s="2">
        <v>428.8</v>
      </c>
      <c r="L32" s="2">
        <v>427.4</v>
      </c>
      <c r="M32" s="2">
        <v>217.8</v>
      </c>
      <c r="N32" s="2">
        <v>217.6</v>
      </c>
      <c r="O32" s="2">
        <v>219.2</v>
      </c>
      <c r="P32" s="2">
        <v>218.8</v>
      </c>
      <c r="Q32" s="2">
        <v>218.6</v>
      </c>
      <c r="R32" s="2">
        <v>53</v>
      </c>
      <c r="S32" s="2">
        <v>54.6</v>
      </c>
      <c r="T32" s="2">
        <v>53.8</v>
      </c>
      <c r="U32" s="2">
        <v>54.8</v>
      </c>
      <c r="V32" s="2">
        <v>54.8</v>
      </c>
      <c r="W32" s="2">
        <v>45.8</v>
      </c>
      <c r="X32" s="2">
        <v>44.8</v>
      </c>
      <c r="Y32" s="2">
        <v>46.8</v>
      </c>
      <c r="Z32" s="2">
        <v>46.2</v>
      </c>
      <c r="AA32" s="2">
        <v>47.4</v>
      </c>
      <c r="AB32">
        <f t="shared" si="0"/>
        <v>332.05600000000004</v>
      </c>
    </row>
    <row r="33" spans="2:28" ht="15.6" x14ac:dyDescent="0.3">
      <c r="B33" s="18"/>
      <c r="C33" s="2">
        <v>630.20000000000005</v>
      </c>
      <c r="D33" s="2">
        <v>630.79999999999995</v>
      </c>
      <c r="E33" s="2">
        <v>628.79999999999995</v>
      </c>
      <c r="F33" s="2">
        <v>629.6</v>
      </c>
      <c r="G33" s="2">
        <v>631</v>
      </c>
      <c r="H33" s="2">
        <v>264.2</v>
      </c>
      <c r="I33" s="2">
        <v>266.2</v>
      </c>
      <c r="J33" s="2">
        <v>265.2</v>
      </c>
      <c r="K33" s="2">
        <v>265.8</v>
      </c>
      <c r="L33" s="2">
        <v>265</v>
      </c>
      <c r="M33" s="2">
        <v>105</v>
      </c>
      <c r="N33" s="2">
        <v>105</v>
      </c>
      <c r="O33" s="2">
        <v>104.4</v>
      </c>
      <c r="P33" s="2">
        <v>104.4</v>
      </c>
      <c r="Q33" s="2">
        <v>105.4</v>
      </c>
      <c r="R33" s="2">
        <v>66.400000000000006</v>
      </c>
      <c r="S33" s="2">
        <v>67.8</v>
      </c>
      <c r="T33" s="2">
        <v>67.400000000000006</v>
      </c>
      <c r="U33" s="2">
        <v>67.2</v>
      </c>
      <c r="V33" s="2">
        <v>68.2</v>
      </c>
      <c r="W33" s="2">
        <v>54.4</v>
      </c>
      <c r="X33" s="2">
        <v>55.2</v>
      </c>
      <c r="Y33" s="2">
        <v>53.4</v>
      </c>
      <c r="Z33" s="2">
        <v>55.4</v>
      </c>
      <c r="AA33" s="2">
        <v>53.8</v>
      </c>
      <c r="AB33">
        <f t="shared" si="0"/>
        <v>224.40799999999984</v>
      </c>
    </row>
    <row r="34" spans="2:28" ht="15.6" x14ac:dyDescent="0.3">
      <c r="B34" s="2" t="s">
        <v>3</v>
      </c>
      <c r="C34" s="2">
        <f>AVERAGE(C4:C33)</f>
        <v>736.96666666666658</v>
      </c>
      <c r="D34" s="2">
        <f t="shared" ref="D34:AA34" si="1">AVERAGE(D4:D33)</f>
        <v>737.06666666666649</v>
      </c>
      <c r="E34" s="2">
        <f t="shared" si="1"/>
        <v>736.84666666666647</v>
      </c>
      <c r="F34" s="2">
        <f t="shared" si="1"/>
        <v>737.04666666666662</v>
      </c>
      <c r="G34" s="2">
        <f t="shared" si="1"/>
        <v>736.83333333333337</v>
      </c>
      <c r="H34" s="2">
        <f t="shared" si="1"/>
        <v>313.69333333333344</v>
      </c>
      <c r="I34" s="2">
        <f t="shared" si="1"/>
        <v>313.42</v>
      </c>
      <c r="J34" s="2">
        <f t="shared" si="1"/>
        <v>313.48666666666674</v>
      </c>
      <c r="K34" s="2">
        <f t="shared" si="1"/>
        <v>313.56</v>
      </c>
      <c r="L34" s="2">
        <f t="shared" si="1"/>
        <v>313.64</v>
      </c>
      <c r="M34" s="2">
        <f t="shared" si="1"/>
        <v>147.83333333333337</v>
      </c>
      <c r="N34" s="2">
        <f t="shared" si="1"/>
        <v>147.62</v>
      </c>
      <c r="O34" s="2">
        <f t="shared" si="1"/>
        <v>147.82666666666665</v>
      </c>
      <c r="P34" s="2">
        <f t="shared" si="1"/>
        <v>147.93333333333331</v>
      </c>
      <c r="Q34" s="2">
        <f t="shared" si="1"/>
        <v>147.90666666666667</v>
      </c>
      <c r="R34" s="2">
        <f t="shared" si="1"/>
        <v>65.14</v>
      </c>
      <c r="S34" s="2">
        <f t="shared" si="1"/>
        <v>65.033333333333331</v>
      </c>
      <c r="T34" s="2">
        <f t="shared" si="1"/>
        <v>65.2</v>
      </c>
      <c r="U34" s="2">
        <f t="shared" si="1"/>
        <v>65.146666666666661</v>
      </c>
      <c r="V34" s="2">
        <f t="shared" si="1"/>
        <v>64.766666666666666</v>
      </c>
      <c r="W34" s="2">
        <f t="shared" si="1"/>
        <v>49.853333333333325</v>
      </c>
      <c r="X34" s="2">
        <f t="shared" si="1"/>
        <v>50.273333333333333</v>
      </c>
      <c r="Y34" s="2">
        <f t="shared" si="1"/>
        <v>49.973333333333343</v>
      </c>
      <c r="Z34" s="2">
        <f t="shared" si="1"/>
        <v>50.086666666666673</v>
      </c>
      <c r="AA34" s="2">
        <f t="shared" si="1"/>
        <v>50.24666666666667</v>
      </c>
    </row>
  </sheetData>
  <mergeCells count="2">
    <mergeCell ref="B2:AA2"/>
    <mergeCell ref="B3:B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67226-6A8D-4C96-91C6-6AF529670768}">
  <dimension ref="D4:AD12"/>
  <sheetViews>
    <sheetView tabSelected="1" zoomScale="66" zoomScaleNormal="100" workbookViewId="0">
      <selection activeCell="L28" sqref="L28"/>
    </sheetView>
  </sheetViews>
  <sheetFormatPr defaultRowHeight="14.4" x14ac:dyDescent="0.3"/>
  <cols>
    <col min="2" max="2" width="8.88671875" customWidth="1"/>
    <col min="4" max="4" width="22.109375" customWidth="1"/>
    <col min="5" max="5" width="22.44140625" customWidth="1"/>
    <col min="6" max="19" width="16.5546875" bestFit="1" customWidth="1"/>
    <col min="20" max="29" width="15.5546875" bestFit="1" customWidth="1"/>
  </cols>
  <sheetData>
    <row r="4" spans="4:30" ht="15.6" x14ac:dyDescent="0.3">
      <c r="D4" s="11" t="s">
        <v>4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3"/>
    </row>
    <row r="5" spans="4:30" ht="15.6" x14ac:dyDescent="0.3">
      <c r="D5" s="2" t="s">
        <v>1</v>
      </c>
      <c r="E5" s="2">
        <v>1</v>
      </c>
      <c r="F5" s="2">
        <v>2</v>
      </c>
      <c r="G5" s="2">
        <v>3</v>
      </c>
      <c r="H5" s="2">
        <v>4</v>
      </c>
      <c r="I5" s="2">
        <v>5</v>
      </c>
      <c r="J5" s="2">
        <v>6</v>
      </c>
      <c r="K5" s="2">
        <v>7</v>
      </c>
      <c r="L5" s="2">
        <v>8</v>
      </c>
      <c r="M5" s="2">
        <v>9</v>
      </c>
      <c r="N5" s="2">
        <v>10</v>
      </c>
      <c r="O5" s="2">
        <v>11</v>
      </c>
      <c r="P5" s="2">
        <v>12</v>
      </c>
      <c r="Q5" s="2">
        <v>13</v>
      </c>
      <c r="R5" s="2">
        <v>14</v>
      </c>
      <c r="S5" s="2">
        <v>15</v>
      </c>
      <c r="T5" s="2">
        <v>16</v>
      </c>
      <c r="U5" s="2">
        <v>17</v>
      </c>
      <c r="V5" s="2">
        <v>18</v>
      </c>
      <c r="W5" s="2">
        <v>19</v>
      </c>
      <c r="X5" s="2">
        <v>20</v>
      </c>
      <c r="Y5" s="2">
        <v>21</v>
      </c>
      <c r="Z5" s="2">
        <v>22</v>
      </c>
      <c r="AA5" s="2">
        <v>23</v>
      </c>
      <c r="AB5" s="2">
        <v>24</v>
      </c>
      <c r="AC5" s="2">
        <v>25</v>
      </c>
    </row>
    <row r="6" spans="4:30" ht="15.6" x14ac:dyDescent="0.3">
      <c r="D6" s="2" t="s">
        <v>5</v>
      </c>
      <c r="E6" s="5">
        <v>724.37333333333345</v>
      </c>
      <c r="F6" s="5">
        <v>724.5333333333333</v>
      </c>
      <c r="G6" s="5">
        <v>724.41999999999973</v>
      </c>
      <c r="H6" s="5">
        <v>724.65333333333331</v>
      </c>
      <c r="I6" s="5">
        <v>724.19333333333338</v>
      </c>
      <c r="J6" s="5">
        <v>294.95333333333332</v>
      </c>
      <c r="K6" s="5">
        <v>295.73333333333341</v>
      </c>
      <c r="L6" s="5">
        <v>295.71333333333331</v>
      </c>
      <c r="M6" s="5">
        <v>295.85999999999996</v>
      </c>
      <c r="N6" s="5">
        <v>295.85999999999996</v>
      </c>
      <c r="O6" s="5">
        <v>139.32666666666668</v>
      </c>
      <c r="P6" s="5">
        <v>139.20666666666665</v>
      </c>
      <c r="Q6" s="5">
        <v>139.45333333333332</v>
      </c>
      <c r="R6" s="5">
        <v>139.34</v>
      </c>
      <c r="S6" s="5">
        <v>139.40666666666669</v>
      </c>
      <c r="T6" s="5">
        <v>62.446666666666644</v>
      </c>
      <c r="U6" s="5">
        <v>62.2</v>
      </c>
      <c r="V6" s="5">
        <v>62.353333333333346</v>
      </c>
      <c r="W6" s="5">
        <v>62.173333333333318</v>
      </c>
      <c r="X6" s="5">
        <v>61.766666666666659</v>
      </c>
      <c r="Y6" s="5">
        <v>49.613333333333344</v>
      </c>
      <c r="Z6" s="5">
        <v>49.673333333333339</v>
      </c>
      <c r="AA6" s="5">
        <v>49.693333333333335</v>
      </c>
      <c r="AB6" s="5">
        <v>49.726666666666659</v>
      </c>
      <c r="AC6" s="5">
        <v>49.72</v>
      </c>
      <c r="AD6" s="6">
        <f>SUM(E6:AC6)</f>
        <v>6356.3933333333325</v>
      </c>
    </row>
    <row r="7" spans="4:30" ht="15.6" x14ac:dyDescent="0.3">
      <c r="D7" s="2" t="s">
        <v>6</v>
      </c>
      <c r="E7" s="5">
        <v>840.89333333333343</v>
      </c>
      <c r="F7" s="5">
        <v>840.61999999999966</v>
      </c>
      <c r="G7" s="5">
        <v>840.83999999999992</v>
      </c>
      <c r="H7" s="5">
        <v>840.73333333333335</v>
      </c>
      <c r="I7" s="5">
        <v>840.62666666666678</v>
      </c>
      <c r="J7" s="5">
        <v>385.8599999999999</v>
      </c>
      <c r="K7" s="5">
        <v>385.83333333333326</v>
      </c>
      <c r="L7" s="5">
        <v>385.54</v>
      </c>
      <c r="M7" s="5">
        <v>385.77333333333331</v>
      </c>
      <c r="N7" s="5">
        <v>385.78666666666669</v>
      </c>
      <c r="O7" s="5">
        <v>177.97333333333339</v>
      </c>
      <c r="P7" s="5">
        <v>178.26000000000002</v>
      </c>
      <c r="Q7" s="5">
        <v>178.26666666666668</v>
      </c>
      <c r="R7" s="5">
        <v>178.21999999999997</v>
      </c>
      <c r="S7" s="5">
        <v>177.93333333333334</v>
      </c>
      <c r="T7" s="5">
        <v>80.646666666666675</v>
      </c>
      <c r="U7" s="5">
        <v>80.353333333333325</v>
      </c>
      <c r="V7" s="5">
        <v>80.353333333333339</v>
      </c>
      <c r="W7" s="5">
        <v>80.106666666666655</v>
      </c>
      <c r="X7" s="5">
        <v>80.286666666666662</v>
      </c>
      <c r="Y7" s="5">
        <v>65.06</v>
      </c>
      <c r="Z7" s="5">
        <v>64.746666666666684</v>
      </c>
      <c r="AA7" s="5">
        <v>65.260000000000019</v>
      </c>
      <c r="AB7" s="5">
        <v>64.86666666666666</v>
      </c>
      <c r="AC7" s="5">
        <v>64.966666666666654</v>
      </c>
      <c r="AD7" s="6">
        <f t="shared" ref="AD7:AD9" si="0">SUM(E7:AC7)</f>
        <v>7749.8066666666673</v>
      </c>
    </row>
    <row r="8" spans="4:30" ht="15.6" x14ac:dyDescent="0.3">
      <c r="D8" s="2" t="s">
        <v>7</v>
      </c>
      <c r="E8" s="5">
        <v>883.00666666666655</v>
      </c>
      <c r="F8" s="5">
        <v>882.87333333333322</v>
      </c>
      <c r="G8" s="5">
        <v>882.85333333333335</v>
      </c>
      <c r="H8" s="5">
        <v>882.75333333333299</v>
      </c>
      <c r="I8" s="5">
        <v>882.82</v>
      </c>
      <c r="J8" s="5">
        <v>382.94</v>
      </c>
      <c r="K8" s="5">
        <v>383.0066666666666</v>
      </c>
      <c r="L8" s="5">
        <v>382.86666666666662</v>
      </c>
      <c r="M8" s="5">
        <v>382.81999999999994</v>
      </c>
      <c r="N8" s="5">
        <v>383.07333333333338</v>
      </c>
      <c r="O8" s="5">
        <v>184.34</v>
      </c>
      <c r="P8" s="5">
        <v>184.23333333333332</v>
      </c>
      <c r="Q8" s="5">
        <v>184.26000000000002</v>
      </c>
      <c r="R8" s="5">
        <v>184.26666666666668</v>
      </c>
      <c r="S8" s="5">
        <v>184.01333333333335</v>
      </c>
      <c r="T8" s="5">
        <v>74.413333333333327</v>
      </c>
      <c r="U8" s="5">
        <v>74.346666666666664</v>
      </c>
      <c r="V8" s="5">
        <v>74.266666666666652</v>
      </c>
      <c r="W8" s="5">
        <v>74.533333333333331</v>
      </c>
      <c r="X8" s="5">
        <v>74.36</v>
      </c>
      <c r="Y8" s="5">
        <v>60.653333333333336</v>
      </c>
      <c r="Z8" s="5">
        <v>60.773333333333326</v>
      </c>
      <c r="AA8" s="5">
        <v>61.093333333333341</v>
      </c>
      <c r="AB8" s="5">
        <v>61.046666666666667</v>
      </c>
      <c r="AC8" s="5">
        <v>60.833333333333343</v>
      </c>
      <c r="AD8" s="6">
        <f t="shared" si="0"/>
        <v>7926.4466666666658</v>
      </c>
    </row>
    <row r="9" spans="4:30" ht="15.6" x14ac:dyDescent="0.3">
      <c r="D9" s="2" t="s">
        <v>8</v>
      </c>
      <c r="E9" s="5">
        <v>736.96666666666658</v>
      </c>
      <c r="F9" s="5">
        <v>737.06666666666649</v>
      </c>
      <c r="G9" s="5">
        <v>736.84666666666647</v>
      </c>
      <c r="H9" s="5">
        <v>737.04666666666662</v>
      </c>
      <c r="I9" s="5">
        <v>736.83333333333337</v>
      </c>
      <c r="J9" s="5">
        <v>313.69333333333344</v>
      </c>
      <c r="K9" s="5">
        <v>313.42</v>
      </c>
      <c r="L9" s="5">
        <v>313.48666666666674</v>
      </c>
      <c r="M9" s="5">
        <v>313.56</v>
      </c>
      <c r="N9" s="5">
        <v>313.64</v>
      </c>
      <c r="O9" s="5">
        <v>147.83333333333337</v>
      </c>
      <c r="P9" s="5">
        <v>147.62</v>
      </c>
      <c r="Q9" s="5">
        <v>147.82666666666665</v>
      </c>
      <c r="R9" s="5">
        <v>147.93333333333331</v>
      </c>
      <c r="S9" s="5">
        <v>147.90666666666667</v>
      </c>
      <c r="T9" s="5">
        <v>65.14</v>
      </c>
      <c r="U9" s="5">
        <v>65.033333333333331</v>
      </c>
      <c r="V9" s="5">
        <v>65.2</v>
      </c>
      <c r="W9" s="5">
        <v>65.146666666666661</v>
      </c>
      <c r="X9" s="5">
        <v>64.766666666666666</v>
      </c>
      <c r="Y9" s="5">
        <v>49.853333333333325</v>
      </c>
      <c r="Z9" s="5">
        <v>50.273333333333333</v>
      </c>
      <c r="AA9" s="5">
        <v>49.973333333333343</v>
      </c>
      <c r="AB9" s="5">
        <v>50.086666666666673</v>
      </c>
      <c r="AC9" s="5">
        <v>50.24666666666667</v>
      </c>
      <c r="AD9" s="6">
        <f t="shared" si="0"/>
        <v>6567.4000000000015</v>
      </c>
    </row>
    <row r="10" spans="4:30" ht="15.6" x14ac:dyDescent="0.3">
      <c r="D10" s="2" t="s">
        <v>9</v>
      </c>
      <c r="E10" s="5">
        <f>MIN(E6:AC9)</f>
        <v>49.613333333333344</v>
      </c>
    </row>
    <row r="11" spans="4:30" ht="15.6" x14ac:dyDescent="0.3">
      <c r="D11" s="2" t="s">
        <v>10</v>
      </c>
      <c r="E11" s="5">
        <f>MAX(E6:AC9)</f>
        <v>883.00666666666655</v>
      </c>
    </row>
    <row r="12" spans="4:30" ht="15.6" x14ac:dyDescent="0.3">
      <c r="D12" s="7" t="s">
        <v>11</v>
      </c>
      <c r="E12" s="6">
        <f>AVERAGE(E6:AC9)</f>
        <v>286.00046666666657</v>
      </c>
    </row>
  </sheetData>
  <mergeCells count="1">
    <mergeCell ref="D4:AC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D1501</vt:lpstr>
      <vt:lpstr>D1505</vt:lpstr>
      <vt:lpstr>D1506</vt:lpstr>
      <vt:lpstr>D1510</vt:lpstr>
      <vt:lpstr>GRAFIK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2024-12-20T15:55:53Z</dcterms:created>
  <dcterms:modified xsi:type="dcterms:W3CDTF">2025-01-16T10:07:51Z</dcterms:modified>
</cp:coreProperties>
</file>